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65" yWindow="75" windowWidth="7500" windowHeight="10440" tabRatio="599" activeTab="1"/>
  </bookViews>
  <sheets>
    <sheet name="DATA" sheetId="1" r:id="rId1"/>
    <sheet name="Alt" sheetId="24" r:id="rId2"/>
    <sheet name="OW3_RH" sheetId="20" r:id="rId3"/>
    <sheet name="OW3_Temp" sheetId="19" r:id="rId4"/>
    <sheet name="OW3_CO" sheetId="23" r:id="rId5"/>
    <sheet name="OW3_O3" sheetId="50" r:id="rId6"/>
    <sheet name="OW3_SO2" sheetId="15" r:id="rId7"/>
    <sheet name="OW3_CPC Counts" sheetId="22" r:id="rId8"/>
    <sheet name="OW3_Bscat" sheetId="21" r:id="rId9"/>
    <sheet name="ESN_Temp" sheetId="33" r:id="rId10"/>
    <sheet name="ESN_RH " sheetId="31" r:id="rId11"/>
    <sheet name="ESN_CO" sheetId="25" r:id="rId12"/>
    <sheet name="ESN_O3" sheetId="51" r:id="rId13"/>
    <sheet name="ESN_SO2 " sheetId="16" r:id="rId14"/>
    <sheet name="ESN_CPC Counts" sheetId="26" r:id="rId15"/>
    <sheet name="ESN_Bscat" sheetId="29" r:id="rId16"/>
    <sheet name="Notes" sheetId="40" r:id="rId17"/>
  </sheets>
  <calcPr calcId="145621"/>
</workbook>
</file>

<file path=xl/calcChain.xml><?xml version="1.0" encoding="utf-8"?>
<calcChain xmlns="http://schemas.openxmlformats.org/spreadsheetml/2006/main">
  <c r="J2" i="1" l="1"/>
</calcChain>
</file>

<file path=xl/comments1.xml><?xml version="1.0" encoding="utf-8"?>
<comments xmlns="http://schemas.openxmlformats.org/spreadsheetml/2006/main">
  <authors>
    <author>Jeff Stehr</author>
  </authors>
  <commentList>
    <comment ref="AT7" authorId="0">
      <text>
        <r>
          <rPr>
            <b/>
            <sz val="9"/>
            <color indexed="81"/>
            <rFont val="Arial"/>
            <family val="2"/>
          </rPr>
          <t>Jeff Stehr:</t>
        </r>
        <r>
          <rPr>
            <sz val="9"/>
            <color indexed="81"/>
            <rFont val="Arial"/>
            <family val="2"/>
          </rPr>
          <t xml:space="preserve">
SO2 automatic zero not functioning well; numbers should be considered approximate.  Numbers near the end of the flight are better than those at the beginning.</t>
        </r>
      </text>
    </comment>
  </commentList>
</comments>
</file>

<file path=xl/sharedStrings.xml><?xml version="1.0" encoding="utf-8"?>
<sst xmlns="http://schemas.openxmlformats.org/spreadsheetml/2006/main" count="136" uniqueCount="97">
  <si>
    <t>ma</t>
  </si>
  <si>
    <t>In 2007, the actual counts mer dm-3 were moved to the first 6 columns instead of the last 6.</t>
    <phoneticPr fontId="0" type="noConversion"/>
  </si>
  <si>
    <t>state check</t>
  </si>
  <si>
    <t>zero mode for 10 minutes</t>
  </si>
  <si>
    <t>prepare to land and turn off aerosol instruments</t>
  </si>
  <si>
    <t>Jeff Stehr; Principal Investigator: 301-405-7638(P), stehr@atmos.umd.edu Flight Scientist: Hao He</t>
  </si>
  <si>
    <t>Lat</t>
  </si>
  <si>
    <t>Lon</t>
  </si>
  <si>
    <t>RF-10,  2008 Summer Study. http://www.atmos.umd.edu/~RAMMPP/</t>
  </si>
  <si>
    <t>RAMMPP 2008Study RF-10 Flight Notes 09/04/08</t>
  </si>
  <si>
    <t>all instruments ok</t>
  </si>
  <si>
    <t>2500 ft to FDK</t>
  </si>
  <si>
    <t>RH 5 V ~ 53.7%, T 6.5 V ~ 26.8 C, P 5.4 V ~ 911 mb, Mode 5 V ~ zero</t>
  </si>
  <si>
    <t>Latest Revision: 05/28/2009</t>
    <phoneticPr fontId="0" type="noConversion"/>
  </si>
  <si>
    <t>O3 3.5 V ~ 69.3 ppb, SO2 1.4 V ~ 13.91 ppb, CO -0.05 V ~ -0.05 ppm</t>
  </si>
  <si>
    <t>PSAP fails, restart the software</t>
  </si>
  <si>
    <t>slowly climb to 7500 ft</t>
  </si>
  <si>
    <t>7500 ft to OW3</t>
  </si>
  <si>
    <t>start to spiral down over OW3</t>
  </si>
  <si>
    <t>altitude</t>
  </si>
  <si>
    <t>ozone</t>
  </si>
  <si>
    <t>low pass over OW3</t>
  </si>
  <si>
    <t>1000 ft to ESN, zero mode for 10 minutes</t>
  </si>
  <si>
    <t>RH 4.5 V ~ 45.2%, T 6.5 V ~ 29.4 C, P 6.5 V ~ 961.2 mb, Mode 5 V ~ zero</t>
  </si>
  <si>
    <t>O3 3.5 v ~ 71.6 ppb, SO2 0.6 V ~ 6.19 ppb, CO 0.8 V ~ 0.17 ppm</t>
  </si>
  <si>
    <t>low pass over ESN and start spiral up</t>
  </si>
  <si>
    <t>7500 ft, zero for 10 minutes</t>
  </si>
  <si>
    <t>restart GPS</t>
  </si>
  <si>
    <t>land at FME, turn off all instruments and stop logging</t>
  </si>
  <si>
    <t>GPS Alt</t>
    <phoneticPr fontId="0" type="noConversion"/>
  </si>
  <si>
    <r>
      <t>(cm</t>
    </r>
    <r>
      <rPr>
        <b/>
        <vertAlign val="superscript"/>
        <sz val="10"/>
        <color indexed="8"/>
        <rFont val="Arial"/>
        <family val="2"/>
      </rPr>
      <t>-3</t>
    </r>
    <r>
      <rPr>
        <b/>
        <sz val="10"/>
        <color indexed="8"/>
        <rFont val="Arial"/>
        <family val="2"/>
      </rPr>
      <t>)</t>
    </r>
  </si>
  <si>
    <t>Raw</t>
  </si>
  <si>
    <r>
      <t>(dm</t>
    </r>
    <r>
      <rPr>
        <b/>
        <vertAlign val="superscript"/>
        <sz val="10"/>
        <color indexed="8"/>
        <rFont val="Arial"/>
        <family val="2"/>
      </rPr>
      <t>-3</t>
    </r>
    <r>
      <rPr>
        <b/>
        <sz val="10"/>
        <color indexed="8"/>
        <rFont val="Arial"/>
        <family val="2"/>
      </rPr>
      <t>)</t>
    </r>
  </si>
  <si>
    <t>VDC</t>
  </si>
  <si>
    <r>
      <t xml:space="preserve">Datum code:  </t>
    </r>
    <r>
      <rPr>
        <b/>
        <sz val="10"/>
        <color indexed="17"/>
        <rFont val="Arial"/>
        <family val="2"/>
      </rPr>
      <t>Green "raw"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Red "housekeeping" </t>
    </r>
    <r>
      <rPr>
        <b/>
        <sz val="10"/>
        <color indexed="18"/>
        <rFont val="Arial"/>
        <family val="2"/>
      </rPr>
      <t xml:space="preserve">Blue "working" </t>
    </r>
    <r>
      <rPr>
        <b/>
        <sz val="10"/>
        <color indexed="8"/>
        <rFont val="Arial"/>
        <family val="2"/>
      </rPr>
      <t xml:space="preserve">Black "final" </t>
    </r>
    <r>
      <rPr>
        <b/>
        <sz val="10"/>
        <color indexed="20"/>
        <rFont val="Arial"/>
        <family val="2"/>
      </rPr>
      <t xml:space="preserve">Purple "calculated" </t>
    </r>
    <r>
      <rPr>
        <b/>
        <sz val="10"/>
        <color indexed="16"/>
        <rFont val="Arial"/>
        <family val="2"/>
      </rPr>
      <t>Brown "normalized data for plotting"</t>
    </r>
  </si>
  <si>
    <t>RAMMPP: University of Maryland Research Aircraft Flights</t>
  </si>
  <si>
    <t>Date</t>
  </si>
  <si>
    <t>DOY</t>
  </si>
  <si>
    <t>Dec.Day</t>
  </si>
  <si>
    <t>Time (UT)</t>
  </si>
  <si>
    <t xml:space="preserve"> Event</t>
  </si>
  <si>
    <t>Raw Pr</t>
  </si>
  <si>
    <t>Pr</t>
  </si>
  <si>
    <t>Raw PAlt</t>
  </si>
  <si>
    <t>PAlt 1</t>
  </si>
  <si>
    <t>PAlt 2</t>
  </si>
  <si>
    <t>T</t>
  </si>
  <si>
    <t>RH</t>
  </si>
  <si>
    <t>Ozone</t>
  </si>
  <si>
    <r>
      <t>Bap</t>
    </r>
    <r>
      <rPr>
        <b/>
        <vertAlign val="superscript"/>
        <sz val="10"/>
        <color indexed="8"/>
        <rFont val="Arial"/>
        <family val="2"/>
      </rPr>
      <t>565</t>
    </r>
  </si>
  <si>
    <r>
      <t>Bscat</t>
    </r>
    <r>
      <rPr>
        <b/>
        <vertAlign val="superscript"/>
        <sz val="10"/>
        <color indexed="12"/>
        <rFont val="Arial"/>
        <family val="2"/>
      </rPr>
      <t>450</t>
    </r>
  </si>
  <si>
    <r>
      <t>Bscat</t>
    </r>
    <r>
      <rPr>
        <b/>
        <vertAlign val="superscript"/>
        <sz val="10"/>
        <color indexed="11"/>
        <rFont val="Arial"/>
        <family val="2"/>
      </rPr>
      <t>550</t>
    </r>
  </si>
  <si>
    <r>
      <t>Bscat</t>
    </r>
    <r>
      <rPr>
        <b/>
        <vertAlign val="superscript"/>
        <sz val="10"/>
        <color indexed="10"/>
        <rFont val="Arial"/>
        <family val="2"/>
      </rPr>
      <t>700</t>
    </r>
  </si>
  <si>
    <r>
      <t>Bkcat</t>
    </r>
    <r>
      <rPr>
        <b/>
        <vertAlign val="superscript"/>
        <sz val="10"/>
        <color indexed="12"/>
        <rFont val="Arial"/>
        <family val="2"/>
      </rPr>
      <t>450</t>
    </r>
  </si>
  <si>
    <r>
      <t>Bkcat</t>
    </r>
    <r>
      <rPr>
        <b/>
        <vertAlign val="superscript"/>
        <sz val="10"/>
        <color indexed="11"/>
        <rFont val="Arial"/>
        <family val="2"/>
      </rPr>
      <t>550</t>
    </r>
  </si>
  <si>
    <r>
      <t>Bkcat</t>
    </r>
    <r>
      <rPr>
        <b/>
        <vertAlign val="superscript"/>
        <sz val="10"/>
        <color indexed="10"/>
        <rFont val="Arial"/>
        <family val="2"/>
      </rPr>
      <t>700</t>
    </r>
  </si>
  <si>
    <t>Neph Pr</t>
  </si>
  <si>
    <t>Neph T</t>
  </si>
  <si>
    <t>Neph Inlet T</t>
  </si>
  <si>
    <t>Neph RH</t>
  </si>
  <si>
    <t>CPC</t>
  </si>
  <si>
    <r>
      <t>nDp(</t>
    </r>
    <r>
      <rPr>
        <b/>
        <sz val="10"/>
        <color indexed="12"/>
        <rFont val="Arial"/>
        <family val="2"/>
      </rPr>
      <t>0.3-0.4</t>
    </r>
    <r>
      <rPr>
        <b/>
        <sz val="10"/>
        <color indexed="8"/>
        <rFont val="Arial"/>
        <family val="2"/>
      </rPr>
      <t xml:space="preserve"> um)</t>
    </r>
  </si>
  <si>
    <r>
      <t>nDp(</t>
    </r>
    <r>
      <rPr>
        <b/>
        <sz val="10"/>
        <color indexed="21"/>
        <rFont val="Arial"/>
        <family val="2"/>
      </rPr>
      <t>0.4-0.491</t>
    </r>
    <r>
      <rPr>
        <b/>
        <sz val="10"/>
        <color indexed="8"/>
        <rFont val="Arial"/>
        <family val="2"/>
      </rPr>
      <t xml:space="preserve"> um)</t>
    </r>
  </si>
  <si>
    <r>
      <t>nDp(</t>
    </r>
    <r>
      <rPr>
        <b/>
        <sz val="10"/>
        <color indexed="17"/>
        <rFont val="Arial"/>
        <family val="2"/>
      </rPr>
      <t>0.491-0.6</t>
    </r>
    <r>
      <rPr>
        <b/>
        <sz val="10"/>
        <color indexed="8"/>
        <rFont val="Arial"/>
        <family val="2"/>
      </rPr>
      <t xml:space="preserve"> um)</t>
    </r>
  </si>
  <si>
    <r>
      <t>nDp(</t>
    </r>
    <r>
      <rPr>
        <b/>
        <sz val="10"/>
        <color indexed="53"/>
        <rFont val="Arial"/>
        <family val="2"/>
      </rPr>
      <t>0.6-0.701</t>
    </r>
    <r>
      <rPr>
        <b/>
        <sz val="10"/>
        <color indexed="8"/>
        <rFont val="Arial"/>
        <family val="2"/>
      </rPr>
      <t xml:space="preserve"> um)</t>
    </r>
  </si>
  <si>
    <r>
      <t>nDp(</t>
    </r>
    <r>
      <rPr>
        <b/>
        <sz val="10"/>
        <color indexed="10"/>
        <rFont val="Arial"/>
        <family val="2"/>
      </rPr>
      <t>0.701-0.8</t>
    </r>
    <r>
      <rPr>
        <b/>
        <sz val="10"/>
        <color indexed="8"/>
        <rFont val="Arial"/>
        <family val="2"/>
      </rPr>
      <t xml:space="preserve"> um)</t>
    </r>
  </si>
  <si>
    <r>
      <t>nDp(</t>
    </r>
    <r>
      <rPr>
        <b/>
        <sz val="10"/>
        <color indexed="16"/>
        <rFont val="Arial"/>
        <family val="2"/>
      </rPr>
      <t>&gt;0.8</t>
    </r>
    <r>
      <rPr>
        <b/>
        <sz val="10"/>
        <color indexed="8"/>
        <rFont val="Arial"/>
        <family val="2"/>
      </rPr>
      <t xml:space="preserve"> um)</t>
    </r>
  </si>
  <si>
    <t>Raw CO</t>
  </si>
  <si>
    <t>10-s CO</t>
  </si>
  <si>
    <t>Running 1-min Mean CO</t>
  </si>
  <si>
    <r>
      <t>Raw SO</t>
    </r>
    <r>
      <rPr>
        <b/>
        <vertAlign val="subscript"/>
        <sz val="10"/>
        <color indexed="17"/>
        <rFont val="Arial"/>
        <family val="2"/>
      </rPr>
      <t>2</t>
    </r>
  </si>
  <si>
    <r>
      <t>10-s SO</t>
    </r>
    <r>
      <rPr>
        <b/>
        <vertAlign val="subscript"/>
        <sz val="10"/>
        <color indexed="20"/>
        <rFont val="Arial"/>
        <family val="2"/>
      </rPr>
      <t>2</t>
    </r>
  </si>
  <si>
    <r>
      <t>Running 1-min Mean SO</t>
    </r>
    <r>
      <rPr>
        <b/>
        <vertAlign val="subscript"/>
        <sz val="10"/>
        <color indexed="20"/>
        <rFont val="Arial"/>
        <family val="2"/>
      </rPr>
      <t>2</t>
    </r>
  </si>
  <si>
    <t>Mode</t>
  </si>
  <si>
    <t>mm/dd/yy</t>
  </si>
  <si>
    <t>(UT)</t>
  </si>
  <si>
    <t>hh:mm:ss</t>
  </si>
  <si>
    <t>see notes</t>
  </si>
  <si>
    <t>deg</t>
  </si>
  <si>
    <t>mb</t>
  </si>
  <si>
    <t>m MSL</t>
  </si>
  <si>
    <t>C</t>
  </si>
  <si>
    <t>%</t>
  </si>
  <si>
    <t>ppbv</t>
  </si>
  <si>
    <r>
      <t>Mm</t>
    </r>
    <r>
      <rPr>
        <b/>
        <vertAlign val="superscript"/>
        <sz val="10"/>
        <color indexed="8"/>
        <rFont val="Arial"/>
        <family val="2"/>
      </rPr>
      <t>-1</t>
    </r>
  </si>
  <si>
    <r>
      <t>m</t>
    </r>
    <r>
      <rPr>
        <b/>
        <vertAlign val="superscript"/>
        <sz val="10"/>
        <color indexed="8"/>
        <rFont val="Arial"/>
        <family val="2"/>
      </rPr>
      <t>-1</t>
    </r>
  </si>
  <si>
    <t>mbar</t>
  </si>
  <si>
    <t>K</t>
  </si>
  <si>
    <t>START</t>
  </si>
  <si>
    <t>hhmmss</t>
  </si>
  <si>
    <t>Data are not to be used or distributed further without consent of the P.I.</t>
  </si>
  <si>
    <t>Mission Sci: Hao He</t>
  </si>
  <si>
    <t>Time (hhmmss) below are UTC from Dell laptop</t>
  </si>
  <si>
    <t>Engines on, switch to research power</t>
  </si>
  <si>
    <t>Start logging and GPS</t>
  </si>
  <si>
    <t>Take off and turn on all instruments</t>
  </si>
  <si>
    <t>measure 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</si>
</sst>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h:mm:ss;@"/>
    <numFmt numFmtId="165" formatCode="0.000000"/>
    <numFmt numFmtId="166" formatCode="0.00000"/>
    <numFmt numFmtId="167" formatCode="0.0"/>
    <numFmt numFmtId="168" formatCode="0.000"/>
    <numFmt numFmtId="169" formatCode="mm/dd/yy"/>
    <numFmt numFmtId="170" formatCode="0.000000;[Red]0.000000"/>
    <numFmt numFmtId="171" formatCode="0;[Red]0"/>
    <numFmt numFmtId="182" formatCode="0.00000000;[Red]0.00000000"/>
  </numFmts>
  <fonts count="33" x14ac:knownFonts="1">
    <font>
      <sz val="10"/>
      <name val="Arial"/>
    </font>
    <font>
      <b/>
      <u/>
      <sz val="10"/>
      <name val="Arial"/>
      <family val="2"/>
    </font>
    <font>
      <b/>
      <u/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0"/>
      <color indexed="16"/>
      <name val="Arial"/>
      <family val="2"/>
    </font>
    <font>
      <b/>
      <i/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8"/>
      <name val="Arial"/>
      <family val="2"/>
    </font>
    <font>
      <sz val="10"/>
      <color indexed="16"/>
      <name val="Arial"/>
      <family val="2"/>
    </font>
    <font>
      <i/>
      <sz val="10"/>
      <color indexed="16"/>
      <name val="Arial"/>
      <family val="2"/>
    </font>
    <font>
      <b/>
      <vertAlign val="superscript"/>
      <sz val="10"/>
      <color indexed="8"/>
      <name val="Arial"/>
      <family val="2"/>
    </font>
    <font>
      <b/>
      <vertAlign val="superscript"/>
      <sz val="10"/>
      <color indexed="12"/>
      <name val="Arial"/>
      <family val="2"/>
    </font>
    <font>
      <b/>
      <vertAlign val="superscript"/>
      <sz val="10"/>
      <color indexed="11"/>
      <name val="Arial"/>
      <family val="2"/>
    </font>
    <font>
      <b/>
      <vertAlign val="superscript"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21"/>
      <name val="Arial"/>
      <family val="2"/>
    </font>
    <font>
      <b/>
      <sz val="10"/>
      <color indexed="53"/>
      <name val="Arial"/>
      <family val="2"/>
    </font>
    <font>
      <b/>
      <vertAlign val="subscript"/>
      <sz val="10"/>
      <color indexed="17"/>
      <name val="Arial"/>
      <family val="2"/>
    </font>
    <font>
      <b/>
      <vertAlign val="subscript"/>
      <sz val="10"/>
      <color indexed="2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0"/>
      <name val="Arial"/>
    </font>
    <font>
      <sz val="12"/>
      <name val="Times New Roman"/>
      <family val="1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14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1" fontId="4" fillId="0" borderId="0" xfId="0" applyNumberFormat="1" applyFont="1"/>
    <xf numFmtId="1" fontId="3" fillId="0" borderId="0" xfId="0" applyNumberFormat="1" applyFont="1"/>
    <xf numFmtId="166" fontId="3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1" fontId="7" fillId="0" borderId="0" xfId="0" applyNumberFormat="1" applyFont="1" applyAlignment="1">
      <alignment horizontal="center"/>
    </xf>
    <xf numFmtId="11" fontId="4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/>
    <xf numFmtId="0" fontId="4" fillId="0" borderId="0" xfId="0" applyFont="1"/>
    <xf numFmtId="0" fontId="10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21" fontId="8" fillId="0" borderId="0" xfId="0" applyNumberFormat="1" applyFont="1"/>
    <xf numFmtId="1" fontId="12" fillId="0" borderId="0" xfId="0" applyNumberFormat="1" applyFont="1"/>
    <xf numFmtId="166" fontId="12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1" fontId="8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1" fontId="15" fillId="0" borderId="0" xfId="0" applyNumberFormat="1" applyFont="1"/>
    <xf numFmtId="0" fontId="8" fillId="0" borderId="0" xfId="0" applyFont="1"/>
    <xf numFmtId="0" fontId="16" fillId="0" borderId="0" xfId="0" applyFont="1"/>
    <xf numFmtId="1" fontId="4" fillId="0" borderId="0" xfId="0" applyNumberFormat="1" applyFont="1" applyAlignment="1">
      <alignment horizontal="center"/>
    </xf>
    <xf numFmtId="21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/>
    <xf numFmtId="169" fontId="1" fillId="0" borderId="0" xfId="0" applyNumberFormat="1" applyFont="1" applyAlignment="1">
      <alignment horizontal="left"/>
    </xf>
    <xf numFmtId="169" fontId="7" fillId="0" borderId="0" xfId="0" applyNumberFormat="1" applyFont="1" applyAlignment="1">
      <alignment horizontal="left"/>
    </xf>
    <xf numFmtId="169" fontId="0" fillId="0" borderId="0" xfId="0" applyNumberFormat="1" applyAlignment="1">
      <alignment horizontal="left"/>
    </xf>
    <xf numFmtId="169" fontId="0" fillId="0" borderId="0" xfId="0" applyNumberFormat="1"/>
    <xf numFmtId="21" fontId="5" fillId="0" borderId="0" xfId="0" applyNumberFormat="1" applyFont="1" applyAlignment="1">
      <alignment horizontal="center"/>
    </xf>
    <xf numFmtId="21" fontId="13" fillId="0" borderId="0" xfId="0" applyNumberFormat="1" applyFont="1" applyAlignment="1">
      <alignment horizontal="center"/>
    </xf>
    <xf numFmtId="21" fontId="0" fillId="0" borderId="0" xfId="0" applyNumberFormat="1"/>
    <xf numFmtId="170" fontId="1" fillId="0" borderId="0" xfId="0" applyNumberFormat="1" applyFont="1"/>
    <xf numFmtId="170" fontId="7" fillId="0" borderId="0" xfId="0" applyNumberFormat="1" applyFont="1"/>
    <xf numFmtId="170" fontId="0" fillId="0" borderId="0" xfId="0" applyNumberFormat="1"/>
    <xf numFmtId="170" fontId="11" fillId="0" borderId="0" xfId="0" applyNumberFormat="1" applyFont="1" applyAlignment="1">
      <alignment horizontal="center"/>
    </xf>
    <xf numFmtId="171" fontId="2" fillId="0" borderId="0" xfId="0" applyNumberFormat="1" applyFont="1" applyAlignment="1">
      <alignment horizontal="center"/>
    </xf>
    <xf numFmtId="171" fontId="4" fillId="0" borderId="0" xfId="0" applyNumberFormat="1" applyFont="1" applyAlignment="1">
      <alignment horizontal="center"/>
    </xf>
    <xf numFmtId="171" fontId="8" fillId="0" borderId="0" xfId="0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82" fontId="6" fillId="0" borderId="0" xfId="0" applyNumberFormat="1" applyFont="1" applyAlignment="1">
      <alignment horizontal="center"/>
    </xf>
    <xf numFmtId="182" fontId="14" fillId="0" borderId="0" xfId="0" applyNumberFormat="1" applyFont="1" applyAlignment="1">
      <alignment horizontal="center"/>
    </xf>
    <xf numFmtId="182" fontId="0" fillId="0" borderId="0" xfId="0" applyNumberFormat="1" applyAlignment="1">
      <alignment horizontal="center"/>
    </xf>
    <xf numFmtId="0" fontId="0" fillId="0" borderId="0" xfId="0" quotePrefix="1"/>
    <xf numFmtId="0" fontId="26" fillId="0" borderId="0" xfId="0" applyNumberFormat="1" applyFont="1"/>
    <xf numFmtId="164" fontId="26" fillId="0" borderId="0" xfId="0" applyNumberFormat="1" applyFont="1"/>
    <xf numFmtId="0" fontId="26" fillId="0" borderId="0" xfId="0" applyFont="1"/>
    <xf numFmtId="0" fontId="27" fillId="0" borderId="0" xfId="0" applyFont="1"/>
    <xf numFmtId="164" fontId="29" fillId="0" borderId="0" xfId="0" applyNumberFormat="1" applyFont="1"/>
    <xf numFmtId="0" fontId="29" fillId="0" borderId="0" xfId="0" applyFont="1"/>
    <xf numFmtId="167" fontId="12" fillId="0" borderId="0" xfId="0" applyNumberFormat="1" applyFont="1" applyAlignment="1">
      <alignment horizontal="left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28" fillId="0" borderId="0" xfId="0" applyFont="1"/>
    <xf numFmtId="166" fontId="11" fillId="0" borderId="0" xfId="0" applyNumberFormat="1" applyFont="1" applyAlignment="1">
      <alignment horizontal="center" vertical="center"/>
    </xf>
    <xf numFmtId="11" fontId="26" fillId="0" borderId="0" xfId="0" applyNumberFormat="1" applyFont="1"/>
    <xf numFmtId="0" fontId="0" fillId="0" borderId="0" xfId="0" applyNumberFormat="1"/>
    <xf numFmtId="0" fontId="2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alcChain" Target="calcChain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worksheet" Target="worksheets/sheet2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10" Type="http://schemas.openxmlformats.org/officeDocument/2006/relationships/chartsheet" Target="chartsheets/sheet9.xml"/><Relationship Id="rId19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RF10 : CBE - OW3 - ESN - FME</a:t>
            </a:r>
          </a:p>
        </c:rich>
      </c:tx>
      <c:layout>
        <c:manualLayout>
          <c:xMode val="edge"/>
          <c:yMode val="edge"/>
          <c:x val="0.37402881306503355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25925925925919E-2"/>
          <c:y val="0.10675381263616558"/>
          <c:w val="0.86962962962962964"/>
          <c:h val="0.790849673202614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DATA!$D$9:$D$1074</c:f>
              <c:numCache>
                <c:formatCode>h:mm:ss;@</c:formatCode>
                <c:ptCount val="1066"/>
                <c:pt idx="0">
                  <c:v>0.733657</c:v>
                </c:pt>
                <c:pt idx="1">
                  <c:v>0.73377199999999998</c:v>
                </c:pt>
                <c:pt idx="2">
                  <c:v>0.73388799999999998</c:v>
                </c:pt>
                <c:pt idx="3">
                  <c:v>0.73400399999999999</c:v>
                </c:pt>
                <c:pt idx="4">
                  <c:v>0.73411899999999997</c:v>
                </c:pt>
                <c:pt idx="5">
                  <c:v>0.73423499999999997</c:v>
                </c:pt>
                <c:pt idx="6">
                  <c:v>0.73435099999999998</c:v>
                </c:pt>
                <c:pt idx="7">
                  <c:v>0.73446699999999998</c:v>
                </c:pt>
                <c:pt idx="8">
                  <c:v>0.73458199999999996</c:v>
                </c:pt>
                <c:pt idx="9">
                  <c:v>0.73469799999999996</c:v>
                </c:pt>
                <c:pt idx="10">
                  <c:v>0.73481399999999997</c:v>
                </c:pt>
                <c:pt idx="11">
                  <c:v>0.73492999999999997</c:v>
                </c:pt>
                <c:pt idx="12">
                  <c:v>0.73504499999999995</c:v>
                </c:pt>
                <c:pt idx="13">
                  <c:v>0.73516099999999995</c:v>
                </c:pt>
                <c:pt idx="14">
                  <c:v>0.73527699999999996</c:v>
                </c:pt>
                <c:pt idx="15">
                  <c:v>0.73539299999999996</c:v>
                </c:pt>
                <c:pt idx="16">
                  <c:v>0.73550800000000005</c:v>
                </c:pt>
                <c:pt idx="17">
                  <c:v>0.73562399999999994</c:v>
                </c:pt>
                <c:pt idx="18">
                  <c:v>0.73573999999999995</c:v>
                </c:pt>
                <c:pt idx="19">
                  <c:v>0.73585599999999995</c:v>
                </c:pt>
                <c:pt idx="20">
                  <c:v>0.73597100000000004</c:v>
                </c:pt>
                <c:pt idx="21">
                  <c:v>0.73608700000000005</c:v>
                </c:pt>
                <c:pt idx="22">
                  <c:v>0.73620300000000005</c:v>
                </c:pt>
                <c:pt idx="23">
                  <c:v>0.73631899999999995</c:v>
                </c:pt>
                <c:pt idx="24">
                  <c:v>0.73643400000000003</c:v>
                </c:pt>
                <c:pt idx="25">
                  <c:v>0.73655000000000004</c:v>
                </c:pt>
                <c:pt idx="26">
                  <c:v>0.73666600000000004</c:v>
                </c:pt>
                <c:pt idx="27">
                  <c:v>0.73678100000000002</c:v>
                </c:pt>
                <c:pt idx="28">
                  <c:v>0.73689700000000002</c:v>
                </c:pt>
                <c:pt idx="29">
                  <c:v>0.73701300000000003</c:v>
                </c:pt>
                <c:pt idx="30">
                  <c:v>0.73712900000000003</c:v>
                </c:pt>
                <c:pt idx="31">
                  <c:v>0.73724400000000001</c:v>
                </c:pt>
                <c:pt idx="32">
                  <c:v>0.73736000000000002</c:v>
                </c:pt>
                <c:pt idx="33">
                  <c:v>0.73747600000000002</c:v>
                </c:pt>
                <c:pt idx="34">
                  <c:v>0.73759200000000003</c:v>
                </c:pt>
                <c:pt idx="35">
                  <c:v>0.737707</c:v>
                </c:pt>
                <c:pt idx="36">
                  <c:v>0.73782300000000001</c:v>
                </c:pt>
                <c:pt idx="37">
                  <c:v>0.73793900000000001</c:v>
                </c:pt>
                <c:pt idx="38">
                  <c:v>0.73805500000000002</c:v>
                </c:pt>
                <c:pt idx="39">
                  <c:v>0.73816999999999999</c:v>
                </c:pt>
                <c:pt idx="40">
                  <c:v>0.738286</c:v>
                </c:pt>
                <c:pt idx="41">
                  <c:v>0.738402</c:v>
                </c:pt>
                <c:pt idx="42">
                  <c:v>0.73851800000000001</c:v>
                </c:pt>
                <c:pt idx="43">
                  <c:v>0.73863299999999998</c:v>
                </c:pt>
                <c:pt idx="44">
                  <c:v>0.73874899999999999</c:v>
                </c:pt>
                <c:pt idx="45">
                  <c:v>0.73886499999999999</c:v>
                </c:pt>
                <c:pt idx="46">
                  <c:v>0.738981</c:v>
                </c:pt>
                <c:pt idx="47">
                  <c:v>0.73909599999999998</c:v>
                </c:pt>
                <c:pt idx="48">
                  <c:v>0.73921199999999998</c:v>
                </c:pt>
                <c:pt idx="49">
                  <c:v>0.73932799999999999</c:v>
                </c:pt>
                <c:pt idx="50">
                  <c:v>0.73944399999999999</c:v>
                </c:pt>
                <c:pt idx="51">
                  <c:v>0.73955899999999997</c:v>
                </c:pt>
                <c:pt idx="52">
                  <c:v>0.73967499999999997</c:v>
                </c:pt>
                <c:pt idx="53">
                  <c:v>0.73979099999999998</c:v>
                </c:pt>
                <c:pt idx="54">
                  <c:v>0.73990599999999995</c:v>
                </c:pt>
                <c:pt idx="55">
                  <c:v>0.74002199999999996</c:v>
                </c:pt>
                <c:pt idx="56">
                  <c:v>0.74013799999999996</c:v>
                </c:pt>
                <c:pt idx="57">
                  <c:v>0.74025399999999997</c:v>
                </c:pt>
                <c:pt idx="58">
                  <c:v>0.74036900000000005</c:v>
                </c:pt>
                <c:pt idx="59">
                  <c:v>0.74048499999999995</c:v>
                </c:pt>
                <c:pt idx="60">
                  <c:v>0.74060099999999995</c:v>
                </c:pt>
                <c:pt idx="61">
                  <c:v>0.74071699999999996</c:v>
                </c:pt>
                <c:pt idx="62">
                  <c:v>0.74083200000000005</c:v>
                </c:pt>
                <c:pt idx="63">
                  <c:v>0.74094800000000005</c:v>
                </c:pt>
                <c:pt idx="64">
                  <c:v>0.74106399999999994</c:v>
                </c:pt>
                <c:pt idx="65">
                  <c:v>0.74117999999999995</c:v>
                </c:pt>
                <c:pt idx="66">
                  <c:v>0.74129500000000004</c:v>
                </c:pt>
                <c:pt idx="67">
                  <c:v>0.74141100000000004</c:v>
                </c:pt>
                <c:pt idx="68">
                  <c:v>0.74152700000000005</c:v>
                </c:pt>
                <c:pt idx="69">
                  <c:v>0.74164300000000005</c:v>
                </c:pt>
                <c:pt idx="70">
                  <c:v>0.74175800000000003</c:v>
                </c:pt>
                <c:pt idx="71">
                  <c:v>0.74187400000000003</c:v>
                </c:pt>
                <c:pt idx="72">
                  <c:v>0.74199000000000004</c:v>
                </c:pt>
                <c:pt idx="73">
                  <c:v>0.74210600000000004</c:v>
                </c:pt>
                <c:pt idx="74">
                  <c:v>0.74222100000000002</c:v>
                </c:pt>
                <c:pt idx="75">
                  <c:v>0.74233700000000002</c:v>
                </c:pt>
                <c:pt idx="76">
                  <c:v>0.74245300000000003</c:v>
                </c:pt>
                <c:pt idx="77">
                  <c:v>0.74256900000000003</c:v>
                </c:pt>
                <c:pt idx="78">
                  <c:v>0.74268400000000001</c:v>
                </c:pt>
                <c:pt idx="79">
                  <c:v>0.74280000000000002</c:v>
                </c:pt>
                <c:pt idx="80">
                  <c:v>0.74291600000000002</c:v>
                </c:pt>
                <c:pt idx="81">
                  <c:v>0.74303200000000003</c:v>
                </c:pt>
                <c:pt idx="82">
                  <c:v>0.743147</c:v>
                </c:pt>
                <c:pt idx="83">
                  <c:v>0.74326300000000001</c:v>
                </c:pt>
                <c:pt idx="84">
                  <c:v>0.74337900000000001</c:v>
                </c:pt>
                <c:pt idx="85">
                  <c:v>0.74349399999999999</c:v>
                </c:pt>
                <c:pt idx="86">
                  <c:v>0.74360999999999999</c:v>
                </c:pt>
                <c:pt idx="87">
                  <c:v>0.743726</c:v>
                </c:pt>
                <c:pt idx="88">
                  <c:v>0.743842</c:v>
                </c:pt>
                <c:pt idx="89">
                  <c:v>0.74395699999999998</c:v>
                </c:pt>
                <c:pt idx="90">
                  <c:v>0.74407299999999998</c:v>
                </c:pt>
                <c:pt idx="91">
                  <c:v>0.74418899999999999</c:v>
                </c:pt>
                <c:pt idx="92">
                  <c:v>0.74430499999999999</c:v>
                </c:pt>
                <c:pt idx="93">
                  <c:v>0.74441999999999997</c:v>
                </c:pt>
                <c:pt idx="94">
                  <c:v>0.74453599999999998</c:v>
                </c:pt>
                <c:pt idx="95">
                  <c:v>0.74465199999999998</c:v>
                </c:pt>
                <c:pt idx="96">
                  <c:v>0.74476799999999999</c:v>
                </c:pt>
                <c:pt idx="97">
                  <c:v>0.74488299999999996</c:v>
                </c:pt>
                <c:pt idx="98">
                  <c:v>0.74499899999999997</c:v>
                </c:pt>
                <c:pt idx="99">
                  <c:v>0.74511499999999997</c:v>
                </c:pt>
                <c:pt idx="100">
                  <c:v>0.74523099999999998</c:v>
                </c:pt>
                <c:pt idx="101">
                  <c:v>0.74534599999999995</c:v>
                </c:pt>
                <c:pt idx="102">
                  <c:v>0.74546199999999996</c:v>
                </c:pt>
                <c:pt idx="103">
                  <c:v>0.74557799999999996</c:v>
                </c:pt>
                <c:pt idx="104">
                  <c:v>0.74569399999999997</c:v>
                </c:pt>
                <c:pt idx="105">
                  <c:v>0.74580900000000006</c:v>
                </c:pt>
                <c:pt idx="106">
                  <c:v>0.74592499999999995</c:v>
                </c:pt>
                <c:pt idx="107">
                  <c:v>0.74604099999999995</c:v>
                </c:pt>
                <c:pt idx="108">
                  <c:v>0.74615699999999996</c:v>
                </c:pt>
                <c:pt idx="109">
                  <c:v>0.74627200000000005</c:v>
                </c:pt>
                <c:pt idx="110">
                  <c:v>0.74638800000000005</c:v>
                </c:pt>
                <c:pt idx="111">
                  <c:v>0.74650399999999995</c:v>
                </c:pt>
                <c:pt idx="112">
                  <c:v>0.74661900000000003</c:v>
                </c:pt>
                <c:pt idx="113">
                  <c:v>0.74673500000000004</c:v>
                </c:pt>
                <c:pt idx="114">
                  <c:v>0.74685100000000004</c:v>
                </c:pt>
                <c:pt idx="115">
                  <c:v>0.74696700000000005</c:v>
                </c:pt>
                <c:pt idx="116">
                  <c:v>0.74708200000000002</c:v>
                </c:pt>
                <c:pt idx="117">
                  <c:v>0.74719800000000003</c:v>
                </c:pt>
                <c:pt idx="118">
                  <c:v>0.74731400000000003</c:v>
                </c:pt>
                <c:pt idx="119">
                  <c:v>0.74743000000000004</c:v>
                </c:pt>
                <c:pt idx="120">
                  <c:v>0.74754500000000002</c:v>
                </c:pt>
                <c:pt idx="121">
                  <c:v>0.74766100000000002</c:v>
                </c:pt>
                <c:pt idx="122">
                  <c:v>0.74777700000000003</c:v>
                </c:pt>
                <c:pt idx="123">
                  <c:v>0.74789300000000003</c:v>
                </c:pt>
                <c:pt idx="124">
                  <c:v>0.74800800000000001</c:v>
                </c:pt>
                <c:pt idx="125">
                  <c:v>0.74812400000000001</c:v>
                </c:pt>
                <c:pt idx="126">
                  <c:v>0.74824000000000002</c:v>
                </c:pt>
                <c:pt idx="127">
                  <c:v>0.74835600000000002</c:v>
                </c:pt>
                <c:pt idx="128">
                  <c:v>0.748471</c:v>
                </c:pt>
                <c:pt idx="129">
                  <c:v>0.748587</c:v>
                </c:pt>
                <c:pt idx="130">
                  <c:v>0.74870300000000001</c:v>
                </c:pt>
                <c:pt idx="131">
                  <c:v>0.74881900000000001</c:v>
                </c:pt>
                <c:pt idx="132">
                  <c:v>0.74893399999999999</c:v>
                </c:pt>
                <c:pt idx="133">
                  <c:v>0.74904999999999999</c:v>
                </c:pt>
                <c:pt idx="134">
                  <c:v>0.749166</c:v>
                </c:pt>
                <c:pt idx="135">
                  <c:v>0.749282</c:v>
                </c:pt>
                <c:pt idx="136">
                  <c:v>0.74939699999999998</c:v>
                </c:pt>
                <c:pt idx="137">
                  <c:v>0.74951299999999998</c:v>
                </c:pt>
                <c:pt idx="138">
                  <c:v>0.74962899999999999</c:v>
                </c:pt>
                <c:pt idx="139">
                  <c:v>0.74974399999999997</c:v>
                </c:pt>
                <c:pt idx="140">
                  <c:v>0.74985999999999997</c:v>
                </c:pt>
                <c:pt idx="141">
                  <c:v>0.74997599999999998</c:v>
                </c:pt>
                <c:pt idx="142">
                  <c:v>0.75009199999999998</c:v>
                </c:pt>
                <c:pt idx="143">
                  <c:v>0.75020699999999996</c:v>
                </c:pt>
                <c:pt idx="144">
                  <c:v>0.75032299999999996</c:v>
                </c:pt>
                <c:pt idx="145">
                  <c:v>0.75043899999999997</c:v>
                </c:pt>
                <c:pt idx="146">
                  <c:v>0.75055499999999997</c:v>
                </c:pt>
                <c:pt idx="147">
                  <c:v>0.75066999999999995</c:v>
                </c:pt>
                <c:pt idx="148">
                  <c:v>0.75078599999999995</c:v>
                </c:pt>
                <c:pt idx="149">
                  <c:v>0.75090199999999996</c:v>
                </c:pt>
                <c:pt idx="150">
                  <c:v>0.75101799999999996</c:v>
                </c:pt>
                <c:pt idx="151">
                  <c:v>0.75113300000000005</c:v>
                </c:pt>
                <c:pt idx="152">
                  <c:v>0.75124899999999994</c:v>
                </c:pt>
                <c:pt idx="153">
                  <c:v>0.75136499999999995</c:v>
                </c:pt>
                <c:pt idx="154">
                  <c:v>0.75148099999999995</c:v>
                </c:pt>
                <c:pt idx="155">
                  <c:v>0.75159600000000004</c:v>
                </c:pt>
                <c:pt idx="156">
                  <c:v>0.75171200000000005</c:v>
                </c:pt>
                <c:pt idx="157">
                  <c:v>0.75182800000000005</c:v>
                </c:pt>
                <c:pt idx="158">
                  <c:v>0.75194399999999995</c:v>
                </c:pt>
                <c:pt idx="159">
                  <c:v>0.75205900000000003</c:v>
                </c:pt>
                <c:pt idx="160">
                  <c:v>0.75217500000000004</c:v>
                </c:pt>
                <c:pt idx="161">
                  <c:v>0.75229100000000004</c:v>
                </c:pt>
                <c:pt idx="162">
                  <c:v>0.75240600000000002</c:v>
                </c:pt>
                <c:pt idx="163">
                  <c:v>0.75252200000000002</c:v>
                </c:pt>
                <c:pt idx="164">
                  <c:v>0.75263800000000003</c:v>
                </c:pt>
                <c:pt idx="165">
                  <c:v>0.75275400000000003</c:v>
                </c:pt>
                <c:pt idx="166">
                  <c:v>0.75286900000000001</c:v>
                </c:pt>
                <c:pt idx="167">
                  <c:v>0.75298500000000002</c:v>
                </c:pt>
                <c:pt idx="168">
                  <c:v>0.75310100000000002</c:v>
                </c:pt>
                <c:pt idx="169">
                  <c:v>0.75321700000000003</c:v>
                </c:pt>
                <c:pt idx="170">
                  <c:v>0.753332</c:v>
                </c:pt>
                <c:pt idx="171">
                  <c:v>0.75344800000000001</c:v>
                </c:pt>
                <c:pt idx="172">
                  <c:v>0.75356400000000001</c:v>
                </c:pt>
                <c:pt idx="173">
                  <c:v>0.75368000000000002</c:v>
                </c:pt>
                <c:pt idx="174">
                  <c:v>0.75379499999999999</c:v>
                </c:pt>
                <c:pt idx="175">
                  <c:v>0.753911</c:v>
                </c:pt>
                <c:pt idx="176">
                  <c:v>0.754027</c:v>
                </c:pt>
                <c:pt idx="177">
                  <c:v>0.75414300000000001</c:v>
                </c:pt>
                <c:pt idx="178">
                  <c:v>0.75425799999999998</c:v>
                </c:pt>
                <c:pt idx="179">
                  <c:v>0.75437399999999999</c:v>
                </c:pt>
                <c:pt idx="180">
                  <c:v>0.75448999999999999</c:v>
                </c:pt>
                <c:pt idx="181">
                  <c:v>0.754606</c:v>
                </c:pt>
                <c:pt idx="182">
                  <c:v>0.75472099999999998</c:v>
                </c:pt>
                <c:pt idx="183">
                  <c:v>0.75483699999999998</c:v>
                </c:pt>
                <c:pt idx="184">
                  <c:v>0.75495299999999999</c:v>
                </c:pt>
                <c:pt idx="185">
                  <c:v>0.75506899999999999</c:v>
                </c:pt>
                <c:pt idx="186">
                  <c:v>0.75518399999999997</c:v>
                </c:pt>
                <c:pt idx="187">
                  <c:v>0.75529999999999997</c:v>
                </c:pt>
                <c:pt idx="188">
                  <c:v>0.75541599999999998</c:v>
                </c:pt>
                <c:pt idx="189">
                  <c:v>0.75553099999999995</c:v>
                </c:pt>
                <c:pt idx="190">
                  <c:v>0.75564699999999996</c:v>
                </c:pt>
                <c:pt idx="191">
                  <c:v>0.75576299999999996</c:v>
                </c:pt>
                <c:pt idx="192">
                  <c:v>0.75587899999999997</c:v>
                </c:pt>
                <c:pt idx="193">
                  <c:v>0.75599400000000005</c:v>
                </c:pt>
                <c:pt idx="194">
                  <c:v>0.75610999999999995</c:v>
                </c:pt>
                <c:pt idx="195">
                  <c:v>0.75622599999999995</c:v>
                </c:pt>
                <c:pt idx="196">
                  <c:v>0.75634199999999996</c:v>
                </c:pt>
                <c:pt idx="197">
                  <c:v>0.75645700000000005</c:v>
                </c:pt>
                <c:pt idx="198">
                  <c:v>0.75657300000000005</c:v>
                </c:pt>
                <c:pt idx="199">
                  <c:v>0.75668899999999994</c:v>
                </c:pt>
                <c:pt idx="200">
                  <c:v>0.75680499999999995</c:v>
                </c:pt>
                <c:pt idx="201">
                  <c:v>0.75692000000000004</c:v>
                </c:pt>
                <c:pt idx="202">
                  <c:v>0.75703600000000004</c:v>
                </c:pt>
                <c:pt idx="203">
                  <c:v>0.75715200000000005</c:v>
                </c:pt>
                <c:pt idx="204">
                  <c:v>0.75726800000000005</c:v>
                </c:pt>
                <c:pt idx="205">
                  <c:v>0.75738300000000003</c:v>
                </c:pt>
                <c:pt idx="206">
                  <c:v>0.75749900000000003</c:v>
                </c:pt>
                <c:pt idx="207">
                  <c:v>0.75761500000000004</c:v>
                </c:pt>
                <c:pt idx="208">
                  <c:v>0.75773100000000004</c:v>
                </c:pt>
                <c:pt idx="209">
                  <c:v>0.75784600000000002</c:v>
                </c:pt>
                <c:pt idx="210">
                  <c:v>0.75796200000000002</c:v>
                </c:pt>
                <c:pt idx="211">
                  <c:v>0.75807800000000003</c:v>
                </c:pt>
                <c:pt idx="212">
                  <c:v>0.75819400000000003</c:v>
                </c:pt>
                <c:pt idx="213">
                  <c:v>0.75830900000000001</c:v>
                </c:pt>
                <c:pt idx="214">
                  <c:v>0.75842500000000002</c:v>
                </c:pt>
                <c:pt idx="215">
                  <c:v>0.75854100000000002</c:v>
                </c:pt>
                <c:pt idx="216">
                  <c:v>0.75865700000000003</c:v>
                </c:pt>
                <c:pt idx="217">
                  <c:v>0.758772</c:v>
                </c:pt>
                <c:pt idx="218">
                  <c:v>0.75888800000000001</c:v>
                </c:pt>
                <c:pt idx="219">
                  <c:v>0.75900400000000001</c:v>
                </c:pt>
                <c:pt idx="220">
                  <c:v>0.75911899999999999</c:v>
                </c:pt>
                <c:pt idx="221">
                  <c:v>0.75923499999999999</c:v>
                </c:pt>
                <c:pt idx="222">
                  <c:v>0.759351</c:v>
                </c:pt>
                <c:pt idx="223">
                  <c:v>0.759467</c:v>
                </c:pt>
                <c:pt idx="224">
                  <c:v>0.75958199999999998</c:v>
                </c:pt>
                <c:pt idx="225">
                  <c:v>0.75969799999999998</c:v>
                </c:pt>
                <c:pt idx="226">
                  <c:v>0.75981399999999999</c:v>
                </c:pt>
                <c:pt idx="227">
                  <c:v>0.75992999999999999</c:v>
                </c:pt>
                <c:pt idx="228">
                  <c:v>0.76004499999999997</c:v>
                </c:pt>
                <c:pt idx="229">
                  <c:v>0.76016099999999998</c:v>
                </c:pt>
                <c:pt idx="230">
                  <c:v>0.76027699999999998</c:v>
                </c:pt>
                <c:pt idx="231">
                  <c:v>0.76039299999999999</c:v>
                </c:pt>
                <c:pt idx="232">
                  <c:v>0.76050799999999996</c:v>
                </c:pt>
                <c:pt idx="233">
                  <c:v>0.76062399999999997</c:v>
                </c:pt>
                <c:pt idx="234">
                  <c:v>0.76073999999999997</c:v>
                </c:pt>
                <c:pt idx="235">
                  <c:v>0.76085599999999998</c:v>
                </c:pt>
                <c:pt idx="236">
                  <c:v>0.76097099999999995</c:v>
                </c:pt>
                <c:pt idx="237">
                  <c:v>0.76108699999999996</c:v>
                </c:pt>
                <c:pt idx="238">
                  <c:v>0.76120299999999996</c:v>
                </c:pt>
                <c:pt idx="239">
                  <c:v>0.76131899999999997</c:v>
                </c:pt>
                <c:pt idx="240">
                  <c:v>0.76143400000000006</c:v>
                </c:pt>
                <c:pt idx="241">
                  <c:v>0.76154999999999995</c:v>
                </c:pt>
                <c:pt idx="242">
                  <c:v>0.76166599999999995</c:v>
                </c:pt>
                <c:pt idx="243">
                  <c:v>0.76178199999999996</c:v>
                </c:pt>
                <c:pt idx="244">
                  <c:v>0.76189700000000005</c:v>
                </c:pt>
                <c:pt idx="245">
                  <c:v>0.76201300000000005</c:v>
                </c:pt>
                <c:pt idx="246">
                  <c:v>0.76212899999999995</c:v>
                </c:pt>
                <c:pt idx="247">
                  <c:v>0.76224400000000003</c:v>
                </c:pt>
                <c:pt idx="248">
                  <c:v>0.76236000000000004</c:v>
                </c:pt>
                <c:pt idx="249">
                  <c:v>0.76247600000000004</c:v>
                </c:pt>
                <c:pt idx="250">
                  <c:v>0.76259200000000005</c:v>
                </c:pt>
                <c:pt idx="251">
                  <c:v>0.76270700000000002</c:v>
                </c:pt>
                <c:pt idx="252">
                  <c:v>0.76282300000000003</c:v>
                </c:pt>
                <c:pt idx="253">
                  <c:v>0.76293900000000003</c:v>
                </c:pt>
                <c:pt idx="254">
                  <c:v>0.76305500000000004</c:v>
                </c:pt>
                <c:pt idx="255">
                  <c:v>0.76317000000000002</c:v>
                </c:pt>
                <c:pt idx="256">
                  <c:v>0.76328600000000002</c:v>
                </c:pt>
                <c:pt idx="257">
                  <c:v>0.76340200000000003</c:v>
                </c:pt>
                <c:pt idx="258">
                  <c:v>0.76351800000000003</c:v>
                </c:pt>
                <c:pt idx="259">
                  <c:v>0.76363300000000001</c:v>
                </c:pt>
                <c:pt idx="260">
                  <c:v>0.76374900000000001</c:v>
                </c:pt>
                <c:pt idx="261">
                  <c:v>0.76386500000000002</c:v>
                </c:pt>
                <c:pt idx="262">
                  <c:v>0.76398100000000002</c:v>
                </c:pt>
                <c:pt idx="263">
                  <c:v>0.764096</c:v>
                </c:pt>
                <c:pt idx="264">
                  <c:v>0.764212</c:v>
                </c:pt>
                <c:pt idx="265">
                  <c:v>0.76432800000000001</c:v>
                </c:pt>
                <c:pt idx="266">
                  <c:v>0.76444400000000001</c:v>
                </c:pt>
                <c:pt idx="267">
                  <c:v>0.76455899999999999</c:v>
                </c:pt>
                <c:pt idx="268">
                  <c:v>0.76467499999999999</c:v>
                </c:pt>
                <c:pt idx="269">
                  <c:v>0.764791</c:v>
                </c:pt>
                <c:pt idx="270">
                  <c:v>0.764907</c:v>
                </c:pt>
                <c:pt idx="271">
                  <c:v>0.76502199999999998</c:v>
                </c:pt>
                <c:pt idx="272">
                  <c:v>0.76513799999999998</c:v>
                </c:pt>
                <c:pt idx="273">
                  <c:v>0.76525399999999999</c:v>
                </c:pt>
                <c:pt idx="274">
                  <c:v>0.76536899999999997</c:v>
                </c:pt>
                <c:pt idx="275">
                  <c:v>0.76548499999999997</c:v>
                </c:pt>
                <c:pt idx="276">
                  <c:v>0.76560099999999998</c:v>
                </c:pt>
                <c:pt idx="277">
                  <c:v>0.76571699999999998</c:v>
                </c:pt>
                <c:pt idx="278">
                  <c:v>0.76583199999999996</c:v>
                </c:pt>
                <c:pt idx="279">
                  <c:v>0.76594799999999996</c:v>
                </c:pt>
                <c:pt idx="280">
                  <c:v>0.76606399999999997</c:v>
                </c:pt>
                <c:pt idx="281">
                  <c:v>0.76617999999999997</c:v>
                </c:pt>
                <c:pt idx="282">
                  <c:v>0.76629499999999995</c:v>
                </c:pt>
                <c:pt idx="283">
                  <c:v>0.76641099999999995</c:v>
                </c:pt>
                <c:pt idx="284">
                  <c:v>0.76652699999999996</c:v>
                </c:pt>
                <c:pt idx="285">
                  <c:v>0.76664299999999996</c:v>
                </c:pt>
                <c:pt idx="286">
                  <c:v>0.76675800000000005</c:v>
                </c:pt>
                <c:pt idx="287">
                  <c:v>0.76687399999999994</c:v>
                </c:pt>
                <c:pt idx="288">
                  <c:v>0.76698999999999995</c:v>
                </c:pt>
                <c:pt idx="289">
                  <c:v>0.76710599999999995</c:v>
                </c:pt>
                <c:pt idx="290">
                  <c:v>0.76722100000000004</c:v>
                </c:pt>
                <c:pt idx="291">
                  <c:v>0.76733700000000005</c:v>
                </c:pt>
                <c:pt idx="292">
                  <c:v>0.76745300000000005</c:v>
                </c:pt>
                <c:pt idx="293">
                  <c:v>0.76756899999999995</c:v>
                </c:pt>
                <c:pt idx="294">
                  <c:v>0.76768400000000003</c:v>
                </c:pt>
                <c:pt idx="295">
                  <c:v>0.76780000000000004</c:v>
                </c:pt>
                <c:pt idx="296">
                  <c:v>0.76791600000000004</c:v>
                </c:pt>
                <c:pt idx="297">
                  <c:v>0.76803100000000002</c:v>
                </c:pt>
                <c:pt idx="298">
                  <c:v>0.76814700000000002</c:v>
                </c:pt>
                <c:pt idx="299">
                  <c:v>0.76826300000000003</c:v>
                </c:pt>
                <c:pt idx="300">
                  <c:v>0.76837900000000003</c:v>
                </c:pt>
                <c:pt idx="301">
                  <c:v>0.76849400000000001</c:v>
                </c:pt>
                <c:pt idx="302">
                  <c:v>0.76861000000000002</c:v>
                </c:pt>
                <c:pt idx="303">
                  <c:v>0.76872600000000002</c:v>
                </c:pt>
                <c:pt idx="304">
                  <c:v>0.76884200000000003</c:v>
                </c:pt>
                <c:pt idx="305">
                  <c:v>0.768957</c:v>
                </c:pt>
                <c:pt idx="306">
                  <c:v>0.76907300000000001</c:v>
                </c:pt>
                <c:pt idx="307">
                  <c:v>0.76918900000000001</c:v>
                </c:pt>
                <c:pt idx="308">
                  <c:v>0.76930500000000002</c:v>
                </c:pt>
                <c:pt idx="309">
                  <c:v>0.76941999999999999</c:v>
                </c:pt>
                <c:pt idx="310">
                  <c:v>0.769536</c:v>
                </c:pt>
                <c:pt idx="311">
                  <c:v>0.769652</c:v>
                </c:pt>
                <c:pt idx="312">
                  <c:v>0.76976800000000001</c:v>
                </c:pt>
                <c:pt idx="313">
                  <c:v>0.76988299999999998</c:v>
                </c:pt>
                <c:pt idx="314">
                  <c:v>0.76999899999999999</c:v>
                </c:pt>
                <c:pt idx="315">
                  <c:v>0.77011499999999999</c:v>
                </c:pt>
                <c:pt idx="316">
                  <c:v>0.770231</c:v>
                </c:pt>
                <c:pt idx="317">
                  <c:v>0.77034599999999998</c:v>
                </c:pt>
                <c:pt idx="318">
                  <c:v>0.77046199999999998</c:v>
                </c:pt>
                <c:pt idx="319">
                  <c:v>0.77057799999999999</c:v>
                </c:pt>
                <c:pt idx="320">
                  <c:v>0.77069399999999999</c:v>
                </c:pt>
                <c:pt idx="321">
                  <c:v>0.77080899999999997</c:v>
                </c:pt>
                <c:pt idx="322">
                  <c:v>0.77092499999999997</c:v>
                </c:pt>
                <c:pt idx="323">
                  <c:v>0.77104099999999998</c:v>
                </c:pt>
                <c:pt idx="324">
                  <c:v>0.77115599999999995</c:v>
                </c:pt>
                <c:pt idx="325">
                  <c:v>0.77127199999999996</c:v>
                </c:pt>
                <c:pt idx="326">
                  <c:v>0.77138799999999996</c:v>
                </c:pt>
                <c:pt idx="327">
                  <c:v>0.77150399999999997</c:v>
                </c:pt>
                <c:pt idx="328">
                  <c:v>0.77161900000000005</c:v>
                </c:pt>
                <c:pt idx="329">
                  <c:v>0.77173499999999995</c:v>
                </c:pt>
                <c:pt idx="330">
                  <c:v>0.77185099999999995</c:v>
                </c:pt>
                <c:pt idx="331">
                  <c:v>0.77196699999999996</c:v>
                </c:pt>
                <c:pt idx="332">
                  <c:v>0.77208200000000005</c:v>
                </c:pt>
                <c:pt idx="333">
                  <c:v>0.77219800000000005</c:v>
                </c:pt>
                <c:pt idx="334">
                  <c:v>0.77231399999999994</c:v>
                </c:pt>
                <c:pt idx="335">
                  <c:v>0.77242999999999995</c:v>
                </c:pt>
                <c:pt idx="336">
                  <c:v>0.77254500000000004</c:v>
                </c:pt>
                <c:pt idx="337">
                  <c:v>0.77266100000000004</c:v>
                </c:pt>
                <c:pt idx="338">
                  <c:v>0.77277700000000005</c:v>
                </c:pt>
                <c:pt idx="339">
                  <c:v>0.77289300000000005</c:v>
                </c:pt>
                <c:pt idx="340">
                  <c:v>0.77300800000000003</c:v>
                </c:pt>
                <c:pt idx="341">
                  <c:v>0.77312400000000003</c:v>
                </c:pt>
                <c:pt idx="342">
                  <c:v>0.77324000000000004</c:v>
                </c:pt>
                <c:pt idx="343">
                  <c:v>0.77335600000000004</c:v>
                </c:pt>
                <c:pt idx="344">
                  <c:v>0.77347100000000002</c:v>
                </c:pt>
                <c:pt idx="345">
                  <c:v>0.77358700000000002</c:v>
                </c:pt>
                <c:pt idx="346">
                  <c:v>0.77370300000000003</c:v>
                </c:pt>
                <c:pt idx="347">
                  <c:v>0.77381900000000003</c:v>
                </c:pt>
                <c:pt idx="348">
                  <c:v>0.77393400000000001</c:v>
                </c:pt>
                <c:pt idx="349">
                  <c:v>0.77405000000000002</c:v>
                </c:pt>
                <c:pt idx="350">
                  <c:v>0.77416600000000002</c:v>
                </c:pt>
                <c:pt idx="351">
                  <c:v>0.77428200000000003</c:v>
                </c:pt>
                <c:pt idx="352">
                  <c:v>0.774397</c:v>
                </c:pt>
                <c:pt idx="353">
                  <c:v>0.77451300000000001</c:v>
                </c:pt>
                <c:pt idx="354">
                  <c:v>0.77462900000000001</c:v>
                </c:pt>
                <c:pt idx="355">
                  <c:v>0.77474399999999999</c:v>
                </c:pt>
                <c:pt idx="356">
                  <c:v>0.77485999999999999</c:v>
                </c:pt>
                <c:pt idx="357">
                  <c:v>0.774976</c:v>
                </c:pt>
                <c:pt idx="358">
                  <c:v>0.775092</c:v>
                </c:pt>
                <c:pt idx="359">
                  <c:v>0.77520699999999998</c:v>
                </c:pt>
                <c:pt idx="360">
                  <c:v>0.77532299999999998</c:v>
                </c:pt>
                <c:pt idx="361">
                  <c:v>0.77543899999999999</c:v>
                </c:pt>
                <c:pt idx="362">
                  <c:v>0.77555499999999999</c:v>
                </c:pt>
                <c:pt idx="363">
                  <c:v>0.77566999999999997</c:v>
                </c:pt>
                <c:pt idx="364">
                  <c:v>0.77578599999999998</c:v>
                </c:pt>
                <c:pt idx="365">
                  <c:v>0.77590199999999998</c:v>
                </c:pt>
                <c:pt idx="366">
                  <c:v>0.77601799999999999</c:v>
                </c:pt>
                <c:pt idx="367">
                  <c:v>0.77613299999999996</c:v>
                </c:pt>
                <c:pt idx="368">
                  <c:v>0.77624899999999997</c:v>
                </c:pt>
                <c:pt idx="369">
                  <c:v>0.77636499999999997</c:v>
                </c:pt>
                <c:pt idx="370">
                  <c:v>0.77648099999999998</c:v>
                </c:pt>
                <c:pt idx="371">
                  <c:v>0.77659599999999995</c:v>
                </c:pt>
                <c:pt idx="372">
                  <c:v>0.77671199999999996</c:v>
                </c:pt>
                <c:pt idx="373">
                  <c:v>0.77682799999999996</c:v>
                </c:pt>
                <c:pt idx="374">
                  <c:v>0.77694399999999997</c:v>
                </c:pt>
                <c:pt idx="375">
                  <c:v>0.77705900000000006</c:v>
                </c:pt>
                <c:pt idx="376">
                  <c:v>0.77717499999999995</c:v>
                </c:pt>
                <c:pt idx="377">
                  <c:v>0.77729099999999995</c:v>
                </c:pt>
                <c:pt idx="378">
                  <c:v>0.77740699999999996</c:v>
                </c:pt>
                <c:pt idx="379">
                  <c:v>0.77752200000000005</c:v>
                </c:pt>
                <c:pt idx="380">
                  <c:v>0.77763800000000005</c:v>
                </c:pt>
                <c:pt idx="381">
                  <c:v>0.77775399999999995</c:v>
                </c:pt>
                <c:pt idx="382">
                  <c:v>0.77786900000000003</c:v>
                </c:pt>
                <c:pt idx="383">
                  <c:v>0.77798500000000004</c:v>
                </c:pt>
                <c:pt idx="384">
                  <c:v>0.77810100000000004</c:v>
                </c:pt>
                <c:pt idx="385">
                  <c:v>0.77821700000000005</c:v>
                </c:pt>
                <c:pt idx="386">
                  <c:v>0.77833200000000002</c:v>
                </c:pt>
                <c:pt idx="387">
                  <c:v>0.77844800000000003</c:v>
                </c:pt>
                <c:pt idx="388">
                  <c:v>0.77856400000000003</c:v>
                </c:pt>
                <c:pt idx="389">
                  <c:v>0.77868000000000004</c:v>
                </c:pt>
                <c:pt idx="390">
                  <c:v>0.77879500000000002</c:v>
                </c:pt>
                <c:pt idx="391">
                  <c:v>0.77891100000000002</c:v>
                </c:pt>
                <c:pt idx="392">
                  <c:v>0.77902700000000003</c:v>
                </c:pt>
                <c:pt idx="393">
                  <c:v>0.77914300000000003</c:v>
                </c:pt>
                <c:pt idx="394">
                  <c:v>0.77925800000000001</c:v>
                </c:pt>
                <c:pt idx="395">
                  <c:v>0.77937400000000001</c:v>
                </c:pt>
                <c:pt idx="396">
                  <c:v>0.77949000000000002</c:v>
                </c:pt>
                <c:pt idx="397">
                  <c:v>0.77960600000000002</c:v>
                </c:pt>
                <c:pt idx="398">
                  <c:v>0.779721</c:v>
                </c:pt>
                <c:pt idx="399">
                  <c:v>0.779837</c:v>
                </c:pt>
                <c:pt idx="400">
                  <c:v>0.77995300000000001</c:v>
                </c:pt>
                <c:pt idx="401">
                  <c:v>0.78006900000000001</c:v>
                </c:pt>
                <c:pt idx="402">
                  <c:v>0.78018399999999999</c:v>
                </c:pt>
                <c:pt idx="403">
                  <c:v>0.78029999999999999</c:v>
                </c:pt>
                <c:pt idx="404">
                  <c:v>0.780416</c:v>
                </c:pt>
                <c:pt idx="405">
                  <c:v>0.780532</c:v>
                </c:pt>
                <c:pt idx="406">
                  <c:v>0.78064699999999998</c:v>
                </c:pt>
                <c:pt idx="407">
                  <c:v>0.78076299999999998</c:v>
                </c:pt>
                <c:pt idx="408">
                  <c:v>0.78087899999999999</c:v>
                </c:pt>
                <c:pt idx="409">
                  <c:v>0.78099399999999997</c:v>
                </c:pt>
                <c:pt idx="410">
                  <c:v>0.78110999999999997</c:v>
                </c:pt>
                <c:pt idx="411">
                  <c:v>0.78122599999999998</c:v>
                </c:pt>
                <c:pt idx="412">
                  <c:v>0.78134199999999998</c:v>
                </c:pt>
                <c:pt idx="413">
                  <c:v>0.78145699999999996</c:v>
                </c:pt>
                <c:pt idx="414">
                  <c:v>0.78157299999999996</c:v>
                </c:pt>
                <c:pt idx="415">
                  <c:v>0.78168899999999997</c:v>
                </c:pt>
                <c:pt idx="416">
                  <c:v>0.78180499999999997</c:v>
                </c:pt>
                <c:pt idx="417">
                  <c:v>0.78191999999999995</c:v>
                </c:pt>
                <c:pt idx="418">
                  <c:v>0.78203599999999995</c:v>
                </c:pt>
                <c:pt idx="419">
                  <c:v>0.78215199999999996</c:v>
                </c:pt>
                <c:pt idx="420">
                  <c:v>0.78226799999999996</c:v>
                </c:pt>
                <c:pt idx="421">
                  <c:v>0.78238300000000005</c:v>
                </c:pt>
                <c:pt idx="422">
                  <c:v>0.78249899999999994</c:v>
                </c:pt>
                <c:pt idx="423">
                  <c:v>0.78261499999999995</c:v>
                </c:pt>
                <c:pt idx="424">
                  <c:v>0.78273099999999995</c:v>
                </c:pt>
                <c:pt idx="425">
                  <c:v>0.78284600000000004</c:v>
                </c:pt>
                <c:pt idx="426">
                  <c:v>0.78296200000000005</c:v>
                </c:pt>
                <c:pt idx="427">
                  <c:v>0.78307800000000005</c:v>
                </c:pt>
                <c:pt idx="428">
                  <c:v>0.78319399999999995</c:v>
                </c:pt>
                <c:pt idx="429">
                  <c:v>0.78330900000000003</c:v>
                </c:pt>
                <c:pt idx="430">
                  <c:v>0.78342500000000004</c:v>
                </c:pt>
                <c:pt idx="431">
                  <c:v>0.78354100000000004</c:v>
                </c:pt>
                <c:pt idx="432">
                  <c:v>0.78365600000000002</c:v>
                </c:pt>
                <c:pt idx="433">
                  <c:v>0.78377200000000002</c:v>
                </c:pt>
                <c:pt idx="434">
                  <c:v>0.78388800000000003</c:v>
                </c:pt>
                <c:pt idx="435">
                  <c:v>0.78400400000000003</c:v>
                </c:pt>
                <c:pt idx="436">
                  <c:v>0.78411900000000001</c:v>
                </c:pt>
                <c:pt idx="437">
                  <c:v>0.78423500000000002</c:v>
                </c:pt>
                <c:pt idx="438">
                  <c:v>0.78435100000000002</c:v>
                </c:pt>
                <c:pt idx="439">
                  <c:v>0.78446700000000003</c:v>
                </c:pt>
                <c:pt idx="440">
                  <c:v>0.784582</c:v>
                </c:pt>
                <c:pt idx="441">
                  <c:v>0.78469800000000001</c:v>
                </c:pt>
                <c:pt idx="442">
                  <c:v>0.78481400000000001</c:v>
                </c:pt>
                <c:pt idx="443">
                  <c:v>0.78493000000000002</c:v>
                </c:pt>
                <c:pt idx="444">
                  <c:v>0.78504499999999999</c:v>
                </c:pt>
                <c:pt idx="445">
                  <c:v>0.785161</c:v>
                </c:pt>
                <c:pt idx="446">
                  <c:v>0.785277</c:v>
                </c:pt>
                <c:pt idx="447">
                  <c:v>0.78539300000000001</c:v>
                </c:pt>
                <c:pt idx="448">
                  <c:v>0.78550799999999998</c:v>
                </c:pt>
                <c:pt idx="449">
                  <c:v>0.78562399999999999</c:v>
                </c:pt>
                <c:pt idx="450">
                  <c:v>0.78573999999999999</c:v>
                </c:pt>
                <c:pt idx="451">
                  <c:v>0.785856</c:v>
                </c:pt>
                <c:pt idx="452">
                  <c:v>0.78597099999999998</c:v>
                </c:pt>
                <c:pt idx="453">
                  <c:v>0.78608699999999998</c:v>
                </c:pt>
                <c:pt idx="454">
                  <c:v>0.78620299999999999</c:v>
                </c:pt>
                <c:pt idx="455">
                  <c:v>0.78631899999999999</c:v>
                </c:pt>
                <c:pt idx="456">
                  <c:v>0.78643399999999997</c:v>
                </c:pt>
                <c:pt idx="457">
                  <c:v>0.78654999999999997</c:v>
                </c:pt>
                <c:pt idx="458">
                  <c:v>0.78666599999999998</c:v>
                </c:pt>
                <c:pt idx="459">
                  <c:v>0.78678099999999995</c:v>
                </c:pt>
                <c:pt idx="460">
                  <c:v>0.78689699999999996</c:v>
                </c:pt>
                <c:pt idx="461">
                  <c:v>0.78701299999999996</c:v>
                </c:pt>
                <c:pt idx="462">
                  <c:v>0.78712899999999997</c:v>
                </c:pt>
                <c:pt idx="463">
                  <c:v>0.78724400000000005</c:v>
                </c:pt>
                <c:pt idx="464">
                  <c:v>0.78735999999999995</c:v>
                </c:pt>
                <c:pt idx="465">
                  <c:v>0.78747599999999995</c:v>
                </c:pt>
                <c:pt idx="466">
                  <c:v>0.78759199999999996</c:v>
                </c:pt>
                <c:pt idx="467">
                  <c:v>0.78770700000000005</c:v>
                </c:pt>
                <c:pt idx="468">
                  <c:v>0.78782300000000005</c:v>
                </c:pt>
                <c:pt idx="469">
                  <c:v>0.78793899999999994</c:v>
                </c:pt>
                <c:pt idx="470">
                  <c:v>0.78805499999999995</c:v>
                </c:pt>
                <c:pt idx="471">
                  <c:v>0.78817000000000004</c:v>
                </c:pt>
                <c:pt idx="472">
                  <c:v>0.78828600000000004</c:v>
                </c:pt>
                <c:pt idx="473">
                  <c:v>0.78840200000000005</c:v>
                </c:pt>
                <c:pt idx="474">
                  <c:v>0.78851800000000005</c:v>
                </c:pt>
                <c:pt idx="475">
                  <c:v>0.78863300000000003</c:v>
                </c:pt>
                <c:pt idx="476">
                  <c:v>0.78874900000000003</c:v>
                </c:pt>
                <c:pt idx="477">
                  <c:v>0.78886500000000004</c:v>
                </c:pt>
                <c:pt idx="478">
                  <c:v>0.78898100000000004</c:v>
                </c:pt>
                <c:pt idx="479">
                  <c:v>0.78909600000000002</c:v>
                </c:pt>
                <c:pt idx="480">
                  <c:v>0.78921200000000002</c:v>
                </c:pt>
                <c:pt idx="481">
                  <c:v>0.78932800000000003</c:v>
                </c:pt>
                <c:pt idx="482">
                  <c:v>0.78944400000000003</c:v>
                </c:pt>
                <c:pt idx="483">
                  <c:v>0.78955900000000001</c:v>
                </c:pt>
                <c:pt idx="484">
                  <c:v>0.78967500000000002</c:v>
                </c:pt>
                <c:pt idx="485">
                  <c:v>0.78979100000000002</c:v>
                </c:pt>
                <c:pt idx="486">
                  <c:v>0.78990700000000003</c:v>
                </c:pt>
                <c:pt idx="487">
                  <c:v>0.790022</c:v>
                </c:pt>
                <c:pt idx="488">
                  <c:v>0.79013800000000001</c:v>
                </c:pt>
                <c:pt idx="489">
                  <c:v>0.79025400000000001</c:v>
                </c:pt>
                <c:pt idx="490">
                  <c:v>0.79036899999999999</c:v>
                </c:pt>
                <c:pt idx="491">
                  <c:v>0.79048499999999999</c:v>
                </c:pt>
                <c:pt idx="492">
                  <c:v>0.790601</c:v>
                </c:pt>
                <c:pt idx="493">
                  <c:v>0.790717</c:v>
                </c:pt>
                <c:pt idx="494">
                  <c:v>0.79083199999999998</c:v>
                </c:pt>
                <c:pt idx="495">
                  <c:v>0.79094799999999998</c:v>
                </c:pt>
                <c:pt idx="496">
                  <c:v>0.79106399999999999</c:v>
                </c:pt>
                <c:pt idx="497">
                  <c:v>0.79117999999999999</c:v>
                </c:pt>
                <c:pt idx="498">
                  <c:v>0.79129499999999997</c:v>
                </c:pt>
                <c:pt idx="499">
                  <c:v>0.79141099999999998</c:v>
                </c:pt>
                <c:pt idx="500">
                  <c:v>0.79152699999999998</c:v>
                </c:pt>
                <c:pt idx="501">
                  <c:v>0.79164299999999999</c:v>
                </c:pt>
                <c:pt idx="502">
                  <c:v>0.79175799999999996</c:v>
                </c:pt>
                <c:pt idx="503">
                  <c:v>0.79187399999999997</c:v>
                </c:pt>
                <c:pt idx="504">
                  <c:v>0.79198999999999997</c:v>
                </c:pt>
                <c:pt idx="505">
                  <c:v>0.79210599999999998</c:v>
                </c:pt>
                <c:pt idx="506">
                  <c:v>0.79222099999999995</c:v>
                </c:pt>
                <c:pt idx="507">
                  <c:v>0.79233699999999996</c:v>
                </c:pt>
                <c:pt idx="508">
                  <c:v>0.79245299999999996</c:v>
                </c:pt>
                <c:pt idx="509">
                  <c:v>0.79256899999999997</c:v>
                </c:pt>
                <c:pt idx="510">
                  <c:v>0.79268400000000006</c:v>
                </c:pt>
                <c:pt idx="511">
                  <c:v>0.79279999999999995</c:v>
                </c:pt>
                <c:pt idx="512">
                  <c:v>0.79291599999999995</c:v>
                </c:pt>
                <c:pt idx="513">
                  <c:v>0.79303199999999996</c:v>
                </c:pt>
                <c:pt idx="514">
                  <c:v>0.79314700000000005</c:v>
                </c:pt>
                <c:pt idx="515">
                  <c:v>0.79326300000000005</c:v>
                </c:pt>
                <c:pt idx="516">
                  <c:v>0.79337899999999995</c:v>
                </c:pt>
                <c:pt idx="517">
                  <c:v>0.79349400000000003</c:v>
                </c:pt>
                <c:pt idx="518">
                  <c:v>0.79361000000000004</c:v>
                </c:pt>
                <c:pt idx="519">
                  <c:v>0.79372600000000004</c:v>
                </c:pt>
                <c:pt idx="520">
                  <c:v>0.79384200000000005</c:v>
                </c:pt>
                <c:pt idx="521">
                  <c:v>0.79395700000000002</c:v>
                </c:pt>
                <c:pt idx="522">
                  <c:v>0.79407300000000003</c:v>
                </c:pt>
                <c:pt idx="523">
                  <c:v>0.79418900000000003</c:v>
                </c:pt>
                <c:pt idx="524">
                  <c:v>0.79430500000000004</c:v>
                </c:pt>
                <c:pt idx="525">
                  <c:v>0.79442000000000002</c:v>
                </c:pt>
                <c:pt idx="526">
                  <c:v>0.79453600000000002</c:v>
                </c:pt>
                <c:pt idx="527">
                  <c:v>0.79465200000000003</c:v>
                </c:pt>
                <c:pt idx="528">
                  <c:v>0.79476800000000003</c:v>
                </c:pt>
                <c:pt idx="529">
                  <c:v>0.79488300000000001</c:v>
                </c:pt>
                <c:pt idx="530">
                  <c:v>0.79499900000000001</c:v>
                </c:pt>
                <c:pt idx="531">
                  <c:v>0.79511500000000002</c:v>
                </c:pt>
                <c:pt idx="532">
                  <c:v>0.79523100000000002</c:v>
                </c:pt>
                <c:pt idx="533">
                  <c:v>0.795346</c:v>
                </c:pt>
                <c:pt idx="534">
                  <c:v>0.795462</c:v>
                </c:pt>
                <c:pt idx="535">
                  <c:v>0.79557800000000001</c:v>
                </c:pt>
                <c:pt idx="536">
                  <c:v>0.79569400000000001</c:v>
                </c:pt>
                <c:pt idx="537">
                  <c:v>0.79580899999999999</c:v>
                </c:pt>
                <c:pt idx="538">
                  <c:v>0.79592499999999999</c:v>
                </c:pt>
                <c:pt idx="539">
                  <c:v>0.796041</c:v>
                </c:pt>
                <c:pt idx="540">
                  <c:v>0.796157</c:v>
                </c:pt>
                <c:pt idx="541">
                  <c:v>0.79627199999999998</c:v>
                </c:pt>
                <c:pt idx="542">
                  <c:v>0.79638799999999998</c:v>
                </c:pt>
                <c:pt idx="543">
                  <c:v>0.79650399999999999</c:v>
                </c:pt>
                <c:pt idx="544">
                  <c:v>0.79661899999999997</c:v>
                </c:pt>
                <c:pt idx="545">
                  <c:v>0.79673499999999997</c:v>
                </c:pt>
                <c:pt idx="546">
                  <c:v>0.79685099999999998</c:v>
                </c:pt>
                <c:pt idx="547">
                  <c:v>0.79696699999999998</c:v>
                </c:pt>
                <c:pt idx="548">
                  <c:v>0.79708199999999996</c:v>
                </c:pt>
                <c:pt idx="549">
                  <c:v>0.79719799999999996</c:v>
                </c:pt>
                <c:pt idx="550">
                  <c:v>0.79731399999999997</c:v>
                </c:pt>
                <c:pt idx="551">
                  <c:v>0.79742999999999997</c:v>
                </c:pt>
                <c:pt idx="552">
                  <c:v>0.79754499999999995</c:v>
                </c:pt>
                <c:pt idx="553">
                  <c:v>0.79766099999999995</c:v>
                </c:pt>
                <c:pt idx="554">
                  <c:v>0.79777699999999996</c:v>
                </c:pt>
                <c:pt idx="555">
                  <c:v>0.79789299999999996</c:v>
                </c:pt>
                <c:pt idx="556">
                  <c:v>0.79800800000000005</c:v>
                </c:pt>
                <c:pt idx="557">
                  <c:v>0.79812399999999994</c:v>
                </c:pt>
                <c:pt idx="558">
                  <c:v>0.79823999999999995</c:v>
                </c:pt>
                <c:pt idx="559">
                  <c:v>0.79835599999999995</c:v>
                </c:pt>
                <c:pt idx="560">
                  <c:v>0.79847100000000004</c:v>
                </c:pt>
                <c:pt idx="561">
                  <c:v>0.79858700000000005</c:v>
                </c:pt>
                <c:pt idx="562">
                  <c:v>0.79870300000000005</c:v>
                </c:pt>
                <c:pt idx="563">
                  <c:v>0.79881899999999995</c:v>
                </c:pt>
                <c:pt idx="564">
                  <c:v>0.79893400000000003</c:v>
                </c:pt>
                <c:pt idx="565">
                  <c:v>0.79905000000000004</c:v>
                </c:pt>
                <c:pt idx="566">
                  <c:v>0.79916600000000004</c:v>
                </c:pt>
                <c:pt idx="567">
                  <c:v>0.79928100000000002</c:v>
                </c:pt>
                <c:pt idx="568">
                  <c:v>0.79939700000000002</c:v>
                </c:pt>
                <c:pt idx="569">
                  <c:v>0.79951300000000003</c:v>
                </c:pt>
                <c:pt idx="570">
                  <c:v>0.79962900000000003</c:v>
                </c:pt>
                <c:pt idx="571">
                  <c:v>0.79974400000000001</c:v>
                </c:pt>
                <c:pt idx="572">
                  <c:v>0.79986000000000002</c:v>
                </c:pt>
                <c:pt idx="573">
                  <c:v>0.79997600000000002</c:v>
                </c:pt>
                <c:pt idx="574">
                  <c:v>0.80009200000000003</c:v>
                </c:pt>
                <c:pt idx="575">
                  <c:v>0.800207</c:v>
                </c:pt>
                <c:pt idx="576">
                  <c:v>0.80032300000000001</c:v>
                </c:pt>
                <c:pt idx="577">
                  <c:v>0.80043900000000001</c:v>
                </c:pt>
                <c:pt idx="578">
                  <c:v>0.80055500000000002</c:v>
                </c:pt>
                <c:pt idx="579">
                  <c:v>0.80066999999999999</c:v>
                </c:pt>
                <c:pt idx="580">
                  <c:v>0.800786</c:v>
                </c:pt>
                <c:pt idx="581">
                  <c:v>0.800902</c:v>
                </c:pt>
                <c:pt idx="582">
                  <c:v>0.80101800000000001</c:v>
                </c:pt>
                <c:pt idx="583">
                  <c:v>0.80113299999999998</c:v>
                </c:pt>
                <c:pt idx="584">
                  <c:v>0.80124899999999999</c:v>
                </c:pt>
                <c:pt idx="585">
                  <c:v>0.80136499999999999</c:v>
                </c:pt>
                <c:pt idx="586">
                  <c:v>0.801481</c:v>
                </c:pt>
                <c:pt idx="587">
                  <c:v>0.80159599999999998</c:v>
                </c:pt>
                <c:pt idx="588">
                  <c:v>0.80171199999999998</c:v>
                </c:pt>
                <c:pt idx="589">
                  <c:v>0.80182799999999999</c:v>
                </c:pt>
                <c:pt idx="590">
                  <c:v>0.80194399999999999</c:v>
                </c:pt>
                <c:pt idx="591">
                  <c:v>0.80205899999999997</c:v>
                </c:pt>
                <c:pt idx="592">
                  <c:v>0.80217499999999997</c:v>
                </c:pt>
                <c:pt idx="593">
                  <c:v>0.80229099999999998</c:v>
                </c:pt>
                <c:pt idx="594">
                  <c:v>0.80240599999999995</c:v>
                </c:pt>
                <c:pt idx="595">
                  <c:v>0.80252199999999996</c:v>
                </c:pt>
                <c:pt idx="596">
                  <c:v>0.80263799999999996</c:v>
                </c:pt>
                <c:pt idx="597">
                  <c:v>0.80275399999999997</c:v>
                </c:pt>
                <c:pt idx="598">
                  <c:v>0.80286900000000005</c:v>
                </c:pt>
                <c:pt idx="599">
                  <c:v>0.80298499999999995</c:v>
                </c:pt>
                <c:pt idx="600">
                  <c:v>0.80310099999999995</c:v>
                </c:pt>
                <c:pt idx="601">
                  <c:v>0.80321699999999996</c:v>
                </c:pt>
                <c:pt idx="602">
                  <c:v>0.80333200000000005</c:v>
                </c:pt>
                <c:pt idx="603">
                  <c:v>0.80344800000000005</c:v>
                </c:pt>
                <c:pt idx="604">
                  <c:v>0.80356399999999994</c:v>
                </c:pt>
                <c:pt idx="605">
                  <c:v>0.80367999999999995</c:v>
                </c:pt>
                <c:pt idx="606">
                  <c:v>0.80379500000000004</c:v>
                </c:pt>
                <c:pt idx="607">
                  <c:v>0.80391100000000004</c:v>
                </c:pt>
                <c:pt idx="608">
                  <c:v>0.80402700000000005</c:v>
                </c:pt>
                <c:pt idx="609">
                  <c:v>0.80414300000000005</c:v>
                </c:pt>
                <c:pt idx="610">
                  <c:v>0.80425800000000003</c:v>
                </c:pt>
                <c:pt idx="611">
                  <c:v>0.80437400000000003</c:v>
                </c:pt>
                <c:pt idx="612">
                  <c:v>0.80449000000000004</c:v>
                </c:pt>
                <c:pt idx="613">
                  <c:v>0.80460600000000004</c:v>
                </c:pt>
                <c:pt idx="614">
                  <c:v>0.80472100000000002</c:v>
                </c:pt>
                <c:pt idx="615">
                  <c:v>0.80483700000000002</c:v>
                </c:pt>
                <c:pt idx="616">
                  <c:v>0.80495300000000003</c:v>
                </c:pt>
                <c:pt idx="617">
                  <c:v>0.80506900000000003</c:v>
                </c:pt>
                <c:pt idx="618">
                  <c:v>0.80518400000000001</c:v>
                </c:pt>
                <c:pt idx="619">
                  <c:v>0.80530000000000002</c:v>
                </c:pt>
                <c:pt idx="620">
                  <c:v>0.80541600000000002</c:v>
                </c:pt>
                <c:pt idx="621">
                  <c:v>0.80553200000000003</c:v>
                </c:pt>
                <c:pt idx="622">
                  <c:v>0.805647</c:v>
                </c:pt>
                <c:pt idx="623">
                  <c:v>0.80576300000000001</c:v>
                </c:pt>
                <c:pt idx="624">
                  <c:v>0.80587900000000001</c:v>
                </c:pt>
                <c:pt idx="625">
                  <c:v>0.80599399999999999</c:v>
                </c:pt>
                <c:pt idx="626">
                  <c:v>0.80610999999999999</c:v>
                </c:pt>
                <c:pt idx="627">
                  <c:v>0.806226</c:v>
                </c:pt>
                <c:pt idx="628">
                  <c:v>0.806342</c:v>
                </c:pt>
                <c:pt idx="629">
                  <c:v>0.80645699999999998</c:v>
                </c:pt>
                <c:pt idx="630">
                  <c:v>0.80657299999999998</c:v>
                </c:pt>
                <c:pt idx="631">
                  <c:v>0.80668899999999999</c:v>
                </c:pt>
                <c:pt idx="632">
                  <c:v>0.80680499999999999</c:v>
                </c:pt>
                <c:pt idx="633">
                  <c:v>0.80691999999999997</c:v>
                </c:pt>
                <c:pt idx="634">
                  <c:v>0.80703599999999998</c:v>
                </c:pt>
                <c:pt idx="635">
                  <c:v>0.80715199999999998</c:v>
                </c:pt>
                <c:pt idx="636">
                  <c:v>0.80726799999999999</c:v>
                </c:pt>
                <c:pt idx="637">
                  <c:v>0.80738299999999996</c:v>
                </c:pt>
                <c:pt idx="638">
                  <c:v>0.80749899999999997</c:v>
                </c:pt>
                <c:pt idx="639">
                  <c:v>0.80761499999999997</c:v>
                </c:pt>
                <c:pt idx="640">
                  <c:v>0.80773099999999998</c:v>
                </c:pt>
                <c:pt idx="641">
                  <c:v>0.80784599999999995</c:v>
                </c:pt>
                <c:pt idx="642">
                  <c:v>0.80796199999999996</c:v>
                </c:pt>
                <c:pt idx="643">
                  <c:v>0.80807799999999996</c:v>
                </c:pt>
                <c:pt idx="644">
                  <c:v>0.80819399999999997</c:v>
                </c:pt>
                <c:pt idx="645">
                  <c:v>0.80830900000000006</c:v>
                </c:pt>
                <c:pt idx="646">
                  <c:v>0.80842499999999995</c:v>
                </c:pt>
                <c:pt idx="647">
                  <c:v>0.80854099999999995</c:v>
                </c:pt>
                <c:pt idx="648">
                  <c:v>0.80865699999999996</c:v>
                </c:pt>
                <c:pt idx="649">
                  <c:v>0.80877200000000005</c:v>
                </c:pt>
                <c:pt idx="650">
                  <c:v>0.80888800000000005</c:v>
                </c:pt>
                <c:pt idx="651">
                  <c:v>0.80900399999999995</c:v>
                </c:pt>
                <c:pt idx="652">
                  <c:v>0.80911900000000003</c:v>
                </c:pt>
                <c:pt idx="653">
                  <c:v>0.80923500000000004</c:v>
                </c:pt>
                <c:pt idx="654">
                  <c:v>0.80935100000000004</c:v>
                </c:pt>
                <c:pt idx="655">
                  <c:v>0.80946700000000005</c:v>
                </c:pt>
                <c:pt idx="656">
                  <c:v>0.80958200000000002</c:v>
                </c:pt>
                <c:pt idx="657">
                  <c:v>0.80969800000000003</c:v>
                </c:pt>
                <c:pt idx="658">
                  <c:v>0.80981400000000003</c:v>
                </c:pt>
                <c:pt idx="659">
                  <c:v>0.80993000000000004</c:v>
                </c:pt>
                <c:pt idx="660">
                  <c:v>0.81004500000000002</c:v>
                </c:pt>
                <c:pt idx="661">
                  <c:v>0.81016100000000002</c:v>
                </c:pt>
                <c:pt idx="662">
                  <c:v>0.81027700000000003</c:v>
                </c:pt>
                <c:pt idx="663">
                  <c:v>0.81039300000000003</c:v>
                </c:pt>
                <c:pt idx="664">
                  <c:v>0.81050800000000001</c:v>
                </c:pt>
                <c:pt idx="665">
                  <c:v>0.81062400000000001</c:v>
                </c:pt>
                <c:pt idx="666">
                  <c:v>0.81074000000000002</c:v>
                </c:pt>
                <c:pt idx="667">
                  <c:v>0.81085600000000002</c:v>
                </c:pt>
                <c:pt idx="668">
                  <c:v>0.810971</c:v>
                </c:pt>
                <c:pt idx="669">
                  <c:v>0.811087</c:v>
                </c:pt>
                <c:pt idx="670">
                  <c:v>0.81120300000000001</c:v>
                </c:pt>
                <c:pt idx="671">
                  <c:v>0.81131900000000001</c:v>
                </c:pt>
                <c:pt idx="672">
                  <c:v>0.81143399999999999</c:v>
                </c:pt>
                <c:pt idx="673">
                  <c:v>0.81154999999999999</c:v>
                </c:pt>
                <c:pt idx="674">
                  <c:v>0.811666</c:v>
                </c:pt>
                <c:pt idx="675">
                  <c:v>0.811782</c:v>
                </c:pt>
                <c:pt idx="676">
                  <c:v>0.81189699999999998</c:v>
                </c:pt>
                <c:pt idx="677">
                  <c:v>0.81201299999999998</c:v>
                </c:pt>
                <c:pt idx="678">
                  <c:v>0.81212899999999999</c:v>
                </c:pt>
                <c:pt idx="679">
                  <c:v>0.81224399999999997</c:v>
                </c:pt>
                <c:pt idx="680">
                  <c:v>0.81235999999999997</c:v>
                </c:pt>
                <c:pt idx="681">
                  <c:v>0.81247599999999998</c:v>
                </c:pt>
                <c:pt idx="682">
                  <c:v>0.81259199999999998</c:v>
                </c:pt>
                <c:pt idx="683">
                  <c:v>0.81270699999999996</c:v>
                </c:pt>
                <c:pt idx="684">
                  <c:v>0.81282299999999996</c:v>
                </c:pt>
                <c:pt idx="685">
                  <c:v>0.81293899999999997</c:v>
                </c:pt>
                <c:pt idx="686">
                  <c:v>0.81305499999999997</c:v>
                </c:pt>
                <c:pt idx="687">
                  <c:v>0.81316999999999995</c:v>
                </c:pt>
                <c:pt idx="688">
                  <c:v>0.81328599999999995</c:v>
                </c:pt>
                <c:pt idx="689">
                  <c:v>0.81340199999999996</c:v>
                </c:pt>
                <c:pt idx="690">
                  <c:v>0.81351799999999996</c:v>
                </c:pt>
                <c:pt idx="691">
                  <c:v>0.81363300000000005</c:v>
                </c:pt>
                <c:pt idx="692">
                  <c:v>0.81374899999999994</c:v>
                </c:pt>
                <c:pt idx="693">
                  <c:v>0.81386499999999995</c:v>
                </c:pt>
                <c:pt idx="694">
                  <c:v>0.81398099999999995</c:v>
                </c:pt>
                <c:pt idx="695">
                  <c:v>0.81409600000000004</c:v>
                </c:pt>
                <c:pt idx="696">
                  <c:v>0.81421200000000005</c:v>
                </c:pt>
                <c:pt idx="697">
                  <c:v>0.81432800000000005</c:v>
                </c:pt>
                <c:pt idx="698">
                  <c:v>0.81444399999999995</c:v>
                </c:pt>
                <c:pt idx="699">
                  <c:v>0.81455900000000003</c:v>
                </c:pt>
                <c:pt idx="700">
                  <c:v>0.81467500000000004</c:v>
                </c:pt>
                <c:pt idx="701">
                  <c:v>0.81479100000000004</c:v>
                </c:pt>
                <c:pt idx="702">
                  <c:v>0.81490600000000002</c:v>
                </c:pt>
                <c:pt idx="703">
                  <c:v>0.81502200000000002</c:v>
                </c:pt>
                <c:pt idx="704">
                  <c:v>0.81513800000000003</c:v>
                </c:pt>
                <c:pt idx="705">
                  <c:v>0.81525400000000003</c:v>
                </c:pt>
                <c:pt idx="706">
                  <c:v>0.81536900000000001</c:v>
                </c:pt>
                <c:pt idx="707">
                  <c:v>0.81548500000000002</c:v>
                </c:pt>
                <c:pt idx="708">
                  <c:v>0.81560100000000002</c:v>
                </c:pt>
                <c:pt idx="709">
                  <c:v>0.81571700000000003</c:v>
                </c:pt>
                <c:pt idx="710">
                  <c:v>0.815832</c:v>
                </c:pt>
                <c:pt idx="711">
                  <c:v>0.81594800000000001</c:v>
                </c:pt>
                <c:pt idx="712">
                  <c:v>0.81606400000000001</c:v>
                </c:pt>
                <c:pt idx="713">
                  <c:v>0.81618000000000002</c:v>
                </c:pt>
                <c:pt idx="714">
                  <c:v>0.81629499999999999</c:v>
                </c:pt>
                <c:pt idx="715">
                  <c:v>0.816411</c:v>
                </c:pt>
                <c:pt idx="716">
                  <c:v>0.816527</c:v>
                </c:pt>
                <c:pt idx="717">
                  <c:v>0.81664300000000001</c:v>
                </c:pt>
                <c:pt idx="718">
                  <c:v>0.81675799999999998</c:v>
                </c:pt>
                <c:pt idx="719">
                  <c:v>0.81687399999999999</c:v>
                </c:pt>
                <c:pt idx="720">
                  <c:v>0.81698999999999999</c:v>
                </c:pt>
                <c:pt idx="721">
                  <c:v>0.817106</c:v>
                </c:pt>
                <c:pt idx="722">
                  <c:v>0.81722099999999998</c:v>
                </c:pt>
                <c:pt idx="723">
                  <c:v>0.81733699999999998</c:v>
                </c:pt>
                <c:pt idx="724">
                  <c:v>0.81745299999999999</c:v>
                </c:pt>
                <c:pt idx="725">
                  <c:v>0.81756899999999999</c:v>
                </c:pt>
                <c:pt idx="726">
                  <c:v>0.81768399999999997</c:v>
                </c:pt>
                <c:pt idx="727">
                  <c:v>0.81779999999999997</c:v>
                </c:pt>
                <c:pt idx="728">
                  <c:v>0.81791599999999998</c:v>
                </c:pt>
                <c:pt idx="729">
                  <c:v>0.81803099999999995</c:v>
                </c:pt>
                <c:pt idx="730">
                  <c:v>0.81814699999999996</c:v>
                </c:pt>
                <c:pt idx="731">
                  <c:v>0.81826299999999996</c:v>
                </c:pt>
                <c:pt idx="732">
                  <c:v>0.81837899999999997</c:v>
                </c:pt>
                <c:pt idx="733">
                  <c:v>0.81849400000000005</c:v>
                </c:pt>
                <c:pt idx="734">
                  <c:v>0.81860999999999995</c:v>
                </c:pt>
                <c:pt idx="735">
                  <c:v>0.81872599999999995</c:v>
                </c:pt>
                <c:pt idx="736">
                  <c:v>0.81884199999999996</c:v>
                </c:pt>
                <c:pt idx="737">
                  <c:v>0.81895700000000005</c:v>
                </c:pt>
                <c:pt idx="738">
                  <c:v>0.81907300000000005</c:v>
                </c:pt>
                <c:pt idx="739">
                  <c:v>0.81918899999999994</c:v>
                </c:pt>
                <c:pt idx="740">
                  <c:v>0.81930499999999995</c:v>
                </c:pt>
                <c:pt idx="741">
                  <c:v>0.81942000000000004</c:v>
                </c:pt>
                <c:pt idx="742">
                  <c:v>0.81953600000000004</c:v>
                </c:pt>
                <c:pt idx="743">
                  <c:v>0.81965200000000005</c:v>
                </c:pt>
                <c:pt idx="744">
                  <c:v>0.81976800000000005</c:v>
                </c:pt>
                <c:pt idx="745">
                  <c:v>0.81988300000000003</c:v>
                </c:pt>
                <c:pt idx="746">
                  <c:v>0.81999900000000003</c:v>
                </c:pt>
                <c:pt idx="747">
                  <c:v>0.82011500000000004</c:v>
                </c:pt>
                <c:pt idx="748">
                  <c:v>0.82023100000000004</c:v>
                </c:pt>
                <c:pt idx="749">
                  <c:v>0.82034600000000002</c:v>
                </c:pt>
                <c:pt idx="750">
                  <c:v>0.82046200000000002</c:v>
                </c:pt>
                <c:pt idx="751">
                  <c:v>0.82057800000000003</c:v>
                </c:pt>
                <c:pt idx="752">
                  <c:v>0.82069400000000003</c:v>
                </c:pt>
                <c:pt idx="753">
                  <c:v>0.82080900000000001</c:v>
                </c:pt>
                <c:pt idx="754">
                  <c:v>0.82092500000000002</c:v>
                </c:pt>
                <c:pt idx="755">
                  <c:v>0.82104100000000002</c:v>
                </c:pt>
                <c:pt idx="756">
                  <c:v>0.82115700000000003</c:v>
                </c:pt>
                <c:pt idx="757">
                  <c:v>0.821272</c:v>
                </c:pt>
                <c:pt idx="758">
                  <c:v>0.82138800000000001</c:v>
                </c:pt>
                <c:pt idx="759">
                  <c:v>0.82150400000000001</c:v>
                </c:pt>
                <c:pt idx="760">
                  <c:v>0.82161899999999999</c:v>
                </c:pt>
                <c:pt idx="761">
                  <c:v>0.82173499999999999</c:v>
                </c:pt>
                <c:pt idx="762">
                  <c:v>0.821851</c:v>
                </c:pt>
                <c:pt idx="763">
                  <c:v>0.821967</c:v>
                </c:pt>
                <c:pt idx="764">
                  <c:v>0.82208199999999998</c:v>
                </c:pt>
                <c:pt idx="765">
                  <c:v>0.82219799999999998</c:v>
                </c:pt>
                <c:pt idx="766">
                  <c:v>0.82231399999999999</c:v>
                </c:pt>
                <c:pt idx="767">
                  <c:v>0.82242999999999999</c:v>
                </c:pt>
                <c:pt idx="768">
                  <c:v>0.82254499999999997</c:v>
                </c:pt>
                <c:pt idx="769">
                  <c:v>0.82266099999999998</c:v>
                </c:pt>
                <c:pt idx="770">
                  <c:v>0.82277699999999998</c:v>
                </c:pt>
                <c:pt idx="771">
                  <c:v>0.82289299999999999</c:v>
                </c:pt>
                <c:pt idx="772">
                  <c:v>0.82300799999999996</c:v>
                </c:pt>
                <c:pt idx="773">
                  <c:v>0.82312399999999997</c:v>
                </c:pt>
                <c:pt idx="774">
                  <c:v>0.82323999999999997</c:v>
                </c:pt>
                <c:pt idx="775">
                  <c:v>0.82335599999999998</c:v>
                </c:pt>
                <c:pt idx="776">
                  <c:v>0.82347099999999995</c:v>
                </c:pt>
                <c:pt idx="777">
                  <c:v>0.82358699999999996</c:v>
                </c:pt>
                <c:pt idx="778">
                  <c:v>0.82370299999999996</c:v>
                </c:pt>
                <c:pt idx="779">
                  <c:v>0.82381899999999997</c:v>
                </c:pt>
                <c:pt idx="780">
                  <c:v>0.82393400000000006</c:v>
                </c:pt>
                <c:pt idx="781">
                  <c:v>0.82404999999999995</c:v>
                </c:pt>
                <c:pt idx="782">
                  <c:v>0.82416599999999995</c:v>
                </c:pt>
                <c:pt idx="783">
                  <c:v>0.82428199999999996</c:v>
                </c:pt>
                <c:pt idx="784">
                  <c:v>0.82439700000000005</c:v>
                </c:pt>
                <c:pt idx="785">
                  <c:v>0.82451300000000005</c:v>
                </c:pt>
                <c:pt idx="786">
                  <c:v>0.82462899999999995</c:v>
                </c:pt>
                <c:pt idx="787">
                  <c:v>0.82474400000000003</c:v>
                </c:pt>
                <c:pt idx="788">
                  <c:v>0.82486000000000004</c:v>
                </c:pt>
                <c:pt idx="789">
                  <c:v>0.82497600000000004</c:v>
                </c:pt>
                <c:pt idx="790">
                  <c:v>0.82509200000000005</c:v>
                </c:pt>
                <c:pt idx="791">
                  <c:v>0.82520700000000002</c:v>
                </c:pt>
                <c:pt idx="792">
                  <c:v>0.82532300000000003</c:v>
                </c:pt>
                <c:pt idx="793">
                  <c:v>0.82543900000000003</c:v>
                </c:pt>
                <c:pt idx="794">
                  <c:v>0.82555500000000004</c:v>
                </c:pt>
                <c:pt idx="795">
                  <c:v>0.82567000000000002</c:v>
                </c:pt>
                <c:pt idx="796">
                  <c:v>0.82578600000000002</c:v>
                </c:pt>
                <c:pt idx="797">
                  <c:v>0.82590200000000003</c:v>
                </c:pt>
                <c:pt idx="798">
                  <c:v>0.82601800000000003</c:v>
                </c:pt>
                <c:pt idx="799">
                  <c:v>0.82613300000000001</c:v>
                </c:pt>
                <c:pt idx="800">
                  <c:v>0.82624900000000001</c:v>
                </c:pt>
                <c:pt idx="801">
                  <c:v>0.82636500000000002</c:v>
                </c:pt>
                <c:pt idx="802">
                  <c:v>0.82648100000000002</c:v>
                </c:pt>
                <c:pt idx="803">
                  <c:v>0.826596</c:v>
                </c:pt>
                <c:pt idx="804">
                  <c:v>0.826712</c:v>
                </c:pt>
                <c:pt idx="805">
                  <c:v>0.82682800000000001</c:v>
                </c:pt>
                <c:pt idx="806">
                  <c:v>0.82694400000000001</c:v>
                </c:pt>
                <c:pt idx="807">
                  <c:v>0.82705899999999999</c:v>
                </c:pt>
                <c:pt idx="808">
                  <c:v>0.82717499999999999</c:v>
                </c:pt>
                <c:pt idx="809">
                  <c:v>0.827291</c:v>
                </c:pt>
                <c:pt idx="810">
                  <c:v>0.827407</c:v>
                </c:pt>
                <c:pt idx="811">
                  <c:v>0.82752199999999998</c:v>
                </c:pt>
                <c:pt idx="812">
                  <c:v>0.82763799999999998</c:v>
                </c:pt>
                <c:pt idx="813">
                  <c:v>0.82775399999999999</c:v>
                </c:pt>
                <c:pt idx="814">
                  <c:v>0.82786899999999997</c:v>
                </c:pt>
                <c:pt idx="815">
                  <c:v>0.82798499999999997</c:v>
                </c:pt>
                <c:pt idx="816">
                  <c:v>0.82810099999999998</c:v>
                </c:pt>
                <c:pt idx="817">
                  <c:v>0.82821699999999998</c:v>
                </c:pt>
                <c:pt idx="818">
                  <c:v>0.82833199999999996</c:v>
                </c:pt>
                <c:pt idx="819">
                  <c:v>0.82844799999999996</c:v>
                </c:pt>
                <c:pt idx="820">
                  <c:v>0.82856399999999997</c:v>
                </c:pt>
                <c:pt idx="821">
                  <c:v>0.82867999999999997</c:v>
                </c:pt>
                <c:pt idx="822">
                  <c:v>0.82879499999999995</c:v>
                </c:pt>
                <c:pt idx="823">
                  <c:v>0.82891099999999995</c:v>
                </c:pt>
                <c:pt idx="824">
                  <c:v>0.82902699999999996</c:v>
                </c:pt>
                <c:pt idx="825">
                  <c:v>0.82914299999999996</c:v>
                </c:pt>
                <c:pt idx="826">
                  <c:v>0.82925800000000005</c:v>
                </c:pt>
                <c:pt idx="827">
                  <c:v>0.82937399999999994</c:v>
                </c:pt>
                <c:pt idx="828">
                  <c:v>0.82948999999999995</c:v>
                </c:pt>
                <c:pt idx="829">
                  <c:v>0.82960599999999995</c:v>
                </c:pt>
                <c:pt idx="830">
                  <c:v>0.82972100000000004</c:v>
                </c:pt>
                <c:pt idx="831">
                  <c:v>0.82983700000000005</c:v>
                </c:pt>
                <c:pt idx="832">
                  <c:v>0.82995300000000005</c:v>
                </c:pt>
                <c:pt idx="833">
                  <c:v>0.83006899999999995</c:v>
                </c:pt>
                <c:pt idx="834">
                  <c:v>0.83018400000000003</c:v>
                </c:pt>
                <c:pt idx="835">
                  <c:v>0.83030000000000004</c:v>
                </c:pt>
                <c:pt idx="836">
                  <c:v>0.83041600000000004</c:v>
                </c:pt>
                <c:pt idx="837">
                  <c:v>0.83053100000000002</c:v>
                </c:pt>
                <c:pt idx="838">
                  <c:v>0.83064700000000002</c:v>
                </c:pt>
                <c:pt idx="839">
                  <c:v>0.83076300000000003</c:v>
                </c:pt>
                <c:pt idx="840">
                  <c:v>0.83087900000000003</c:v>
                </c:pt>
                <c:pt idx="841">
                  <c:v>0.83099400000000001</c:v>
                </c:pt>
                <c:pt idx="842">
                  <c:v>0.83111000000000002</c:v>
                </c:pt>
                <c:pt idx="843">
                  <c:v>0.83122600000000002</c:v>
                </c:pt>
                <c:pt idx="844">
                  <c:v>0.83134200000000003</c:v>
                </c:pt>
                <c:pt idx="845">
                  <c:v>0.831457</c:v>
                </c:pt>
                <c:pt idx="846">
                  <c:v>0.83157300000000001</c:v>
                </c:pt>
                <c:pt idx="847">
                  <c:v>0.83168900000000001</c:v>
                </c:pt>
                <c:pt idx="848">
                  <c:v>0.83180500000000002</c:v>
                </c:pt>
                <c:pt idx="849">
                  <c:v>0.83191999999999999</c:v>
                </c:pt>
                <c:pt idx="850">
                  <c:v>0.832036</c:v>
                </c:pt>
                <c:pt idx="851">
                  <c:v>0.832152</c:v>
                </c:pt>
                <c:pt idx="852">
                  <c:v>0.83226800000000001</c:v>
                </c:pt>
                <c:pt idx="853">
                  <c:v>0.83238299999999998</c:v>
                </c:pt>
                <c:pt idx="854">
                  <c:v>0.83249899999999999</c:v>
                </c:pt>
                <c:pt idx="855">
                  <c:v>0.83261499999999999</c:v>
                </c:pt>
                <c:pt idx="856">
                  <c:v>0.832731</c:v>
                </c:pt>
                <c:pt idx="857">
                  <c:v>0.83284599999999998</c:v>
                </c:pt>
                <c:pt idx="858">
                  <c:v>0.83296199999999998</c:v>
                </c:pt>
                <c:pt idx="859">
                  <c:v>0.83307799999999999</c:v>
                </c:pt>
                <c:pt idx="860">
                  <c:v>0.83319399999999999</c:v>
                </c:pt>
                <c:pt idx="861">
                  <c:v>0.83330899999999997</c:v>
                </c:pt>
                <c:pt idx="862">
                  <c:v>0.83342499999999997</c:v>
                </c:pt>
                <c:pt idx="863">
                  <c:v>0.83354099999999998</c:v>
                </c:pt>
                <c:pt idx="864">
                  <c:v>0.83365599999999995</c:v>
                </c:pt>
                <c:pt idx="865">
                  <c:v>0.83377199999999996</c:v>
                </c:pt>
                <c:pt idx="866">
                  <c:v>0.83388799999999996</c:v>
                </c:pt>
                <c:pt idx="867">
                  <c:v>0.83400399999999997</c:v>
                </c:pt>
                <c:pt idx="868">
                  <c:v>0.83411900000000005</c:v>
                </c:pt>
                <c:pt idx="869">
                  <c:v>0.83423499999999995</c:v>
                </c:pt>
                <c:pt idx="870">
                  <c:v>0.83435099999999995</c:v>
                </c:pt>
                <c:pt idx="871">
                  <c:v>0.83446699999999996</c:v>
                </c:pt>
                <c:pt idx="872">
                  <c:v>0.83458200000000005</c:v>
                </c:pt>
                <c:pt idx="873">
                  <c:v>0.83469800000000005</c:v>
                </c:pt>
                <c:pt idx="874">
                  <c:v>0.83481399999999994</c:v>
                </c:pt>
                <c:pt idx="875">
                  <c:v>0.83492999999999995</c:v>
                </c:pt>
                <c:pt idx="876">
                  <c:v>0.83504500000000004</c:v>
                </c:pt>
                <c:pt idx="877">
                  <c:v>0.83516100000000004</c:v>
                </c:pt>
                <c:pt idx="878">
                  <c:v>0.83527700000000005</c:v>
                </c:pt>
                <c:pt idx="879">
                  <c:v>0.83539300000000005</c:v>
                </c:pt>
                <c:pt idx="880">
                  <c:v>0.83550800000000003</c:v>
                </c:pt>
                <c:pt idx="881">
                  <c:v>0.83562400000000003</c:v>
                </c:pt>
                <c:pt idx="882">
                  <c:v>0.83574000000000004</c:v>
                </c:pt>
                <c:pt idx="883">
                  <c:v>0.83585600000000004</c:v>
                </c:pt>
              </c:numCache>
            </c:numRef>
          </c:xVal>
          <c:yVal>
            <c:numRef>
              <c:f>DATA!$M$9:$M$1074</c:f>
              <c:numCache>
                <c:formatCode>General</c:formatCode>
                <c:ptCount val="1066"/>
                <c:pt idx="0">
                  <c:v>231.495</c:v>
                </c:pt>
                <c:pt idx="1">
                  <c:v>233.01999999999998</c:v>
                </c:pt>
                <c:pt idx="2">
                  <c:v>233.935</c:v>
                </c:pt>
                <c:pt idx="3">
                  <c:v>235.76499999999999</c:v>
                </c:pt>
                <c:pt idx="4">
                  <c:v>236.375</c:v>
                </c:pt>
                <c:pt idx="5">
                  <c:v>237.29</c:v>
                </c:pt>
                <c:pt idx="6">
                  <c:v>238.20499999999998</c:v>
                </c:pt>
                <c:pt idx="7">
                  <c:v>237.595</c:v>
                </c:pt>
                <c:pt idx="8">
                  <c:v>236.375</c:v>
                </c:pt>
                <c:pt idx="9">
                  <c:v>235.46</c:v>
                </c:pt>
                <c:pt idx="10">
                  <c:v>235.76499999999999</c:v>
                </c:pt>
                <c:pt idx="11">
                  <c:v>238.20499999999998</c:v>
                </c:pt>
                <c:pt idx="12">
                  <c:v>238.815</c:v>
                </c:pt>
                <c:pt idx="13">
                  <c:v>237.595</c:v>
                </c:pt>
                <c:pt idx="14">
                  <c:v>237.595</c:v>
                </c:pt>
                <c:pt idx="15">
                  <c:v>237.595</c:v>
                </c:pt>
                <c:pt idx="16">
                  <c:v>236.68</c:v>
                </c:pt>
                <c:pt idx="17">
                  <c:v>235.46</c:v>
                </c:pt>
                <c:pt idx="18">
                  <c:v>235.46</c:v>
                </c:pt>
                <c:pt idx="19">
                  <c:v>235.46</c:v>
                </c:pt>
                <c:pt idx="20">
                  <c:v>235.76499999999999</c:v>
                </c:pt>
                <c:pt idx="21">
                  <c:v>236.375</c:v>
                </c:pt>
                <c:pt idx="22">
                  <c:v>236.68</c:v>
                </c:pt>
                <c:pt idx="23">
                  <c:v>236.68</c:v>
                </c:pt>
                <c:pt idx="24">
                  <c:v>233.935</c:v>
                </c:pt>
                <c:pt idx="25">
                  <c:v>230.88499999999999</c:v>
                </c:pt>
                <c:pt idx="26">
                  <c:v>253.15</c:v>
                </c:pt>
                <c:pt idx="27">
                  <c:v>285.48</c:v>
                </c:pt>
                <c:pt idx="28">
                  <c:v>322.38499999999999</c:v>
                </c:pt>
                <c:pt idx="29">
                  <c:v>365.08499999999998</c:v>
                </c:pt>
                <c:pt idx="30">
                  <c:v>414.19</c:v>
                </c:pt>
                <c:pt idx="31">
                  <c:v>459.33</c:v>
                </c:pt>
                <c:pt idx="32">
                  <c:v>480.07</c:v>
                </c:pt>
                <c:pt idx="33">
                  <c:v>495.93</c:v>
                </c:pt>
                <c:pt idx="34">
                  <c:v>516.36500000000001</c:v>
                </c:pt>
                <c:pt idx="35">
                  <c:v>543.20500000000004</c:v>
                </c:pt>
                <c:pt idx="36">
                  <c:v>574.92499999999995</c:v>
                </c:pt>
                <c:pt idx="37">
                  <c:v>595.05499999999995</c:v>
                </c:pt>
                <c:pt idx="38">
                  <c:v>616.40499999999997</c:v>
                </c:pt>
                <c:pt idx="39">
                  <c:v>630.13</c:v>
                </c:pt>
                <c:pt idx="40">
                  <c:v>656.05499999999995</c:v>
                </c:pt>
                <c:pt idx="41">
                  <c:v>682.59</c:v>
                </c:pt>
                <c:pt idx="42">
                  <c:v>723.15499999999997</c:v>
                </c:pt>
                <c:pt idx="43">
                  <c:v>739.93</c:v>
                </c:pt>
                <c:pt idx="44">
                  <c:v>761.58500000000004</c:v>
                </c:pt>
                <c:pt idx="45">
                  <c:v>783.24</c:v>
                </c:pt>
                <c:pt idx="46">
                  <c:v>765.245</c:v>
                </c:pt>
                <c:pt idx="47">
                  <c:v>771.95499999999993</c:v>
                </c:pt>
                <c:pt idx="48">
                  <c:v>783.54499999999996</c:v>
                </c:pt>
                <c:pt idx="49">
                  <c:v>777.75</c:v>
                </c:pt>
                <c:pt idx="50">
                  <c:v>788.12</c:v>
                </c:pt>
                <c:pt idx="51">
                  <c:v>796.05</c:v>
                </c:pt>
                <c:pt idx="52">
                  <c:v>799.1</c:v>
                </c:pt>
                <c:pt idx="53">
                  <c:v>796.96500000000003</c:v>
                </c:pt>
                <c:pt idx="54">
                  <c:v>795.13499999999999</c:v>
                </c:pt>
                <c:pt idx="55">
                  <c:v>793.30499999999995</c:v>
                </c:pt>
                <c:pt idx="56">
                  <c:v>791.78</c:v>
                </c:pt>
                <c:pt idx="57">
                  <c:v>796.96500000000003</c:v>
                </c:pt>
                <c:pt idx="58">
                  <c:v>792.39</c:v>
                </c:pt>
                <c:pt idx="59">
                  <c:v>798.49</c:v>
                </c:pt>
                <c:pt idx="60">
                  <c:v>809.47</c:v>
                </c:pt>
                <c:pt idx="61">
                  <c:v>796.66</c:v>
                </c:pt>
                <c:pt idx="62">
                  <c:v>801.84500000000003</c:v>
                </c:pt>
                <c:pt idx="63">
                  <c:v>803.98</c:v>
                </c:pt>
                <c:pt idx="64">
                  <c:v>796.96500000000003</c:v>
                </c:pt>
                <c:pt idx="65">
                  <c:v>800.625</c:v>
                </c:pt>
                <c:pt idx="66">
                  <c:v>795.13499999999999</c:v>
                </c:pt>
                <c:pt idx="67">
                  <c:v>786.59500000000003</c:v>
                </c:pt>
                <c:pt idx="68">
                  <c:v>779.27499999999998</c:v>
                </c:pt>
                <c:pt idx="69">
                  <c:v>775.61500000000001</c:v>
                </c:pt>
                <c:pt idx="70">
                  <c:v>764.02499999999998</c:v>
                </c:pt>
                <c:pt idx="71">
                  <c:v>761.58500000000004</c:v>
                </c:pt>
                <c:pt idx="72">
                  <c:v>765.85500000000002</c:v>
                </c:pt>
                <c:pt idx="73">
                  <c:v>767.68499999999995</c:v>
                </c:pt>
                <c:pt idx="74">
                  <c:v>776.53</c:v>
                </c:pt>
                <c:pt idx="75">
                  <c:v>771.65</c:v>
                </c:pt>
                <c:pt idx="76">
                  <c:v>775.005</c:v>
                </c:pt>
                <c:pt idx="77">
                  <c:v>769.21</c:v>
                </c:pt>
                <c:pt idx="78">
                  <c:v>765.85500000000002</c:v>
                </c:pt>
                <c:pt idx="79">
                  <c:v>762.5</c:v>
                </c:pt>
                <c:pt idx="80">
                  <c:v>775.61500000000001</c:v>
                </c:pt>
                <c:pt idx="81">
                  <c:v>775.005</c:v>
                </c:pt>
                <c:pt idx="82">
                  <c:v>770.125</c:v>
                </c:pt>
                <c:pt idx="83">
                  <c:v>773.17499999999995</c:v>
                </c:pt>
                <c:pt idx="84">
                  <c:v>771.65</c:v>
                </c:pt>
                <c:pt idx="85">
                  <c:v>768.6</c:v>
                </c:pt>
                <c:pt idx="86">
                  <c:v>764.32999999999993</c:v>
                </c:pt>
                <c:pt idx="87">
                  <c:v>773.17499999999995</c:v>
                </c:pt>
                <c:pt idx="88">
                  <c:v>774.09</c:v>
                </c:pt>
                <c:pt idx="89">
                  <c:v>763.11</c:v>
                </c:pt>
                <c:pt idx="90">
                  <c:v>763.11</c:v>
                </c:pt>
                <c:pt idx="91">
                  <c:v>776.53</c:v>
                </c:pt>
                <c:pt idx="92">
                  <c:v>784.15499999999997</c:v>
                </c:pt>
                <c:pt idx="93">
                  <c:v>789.94999999999993</c:v>
                </c:pt>
                <c:pt idx="94">
                  <c:v>800.625</c:v>
                </c:pt>
                <c:pt idx="95">
                  <c:v>796.96500000000003</c:v>
                </c:pt>
                <c:pt idx="96">
                  <c:v>806.11500000000001</c:v>
                </c:pt>
                <c:pt idx="97">
                  <c:v>816.79</c:v>
                </c:pt>
                <c:pt idx="98">
                  <c:v>820.14499999999998</c:v>
                </c:pt>
                <c:pt idx="99">
                  <c:v>814.96</c:v>
                </c:pt>
                <c:pt idx="100">
                  <c:v>817.4</c:v>
                </c:pt>
                <c:pt idx="101">
                  <c:v>807.64</c:v>
                </c:pt>
                <c:pt idx="102">
                  <c:v>800.625</c:v>
                </c:pt>
                <c:pt idx="103">
                  <c:v>792.69499999999994</c:v>
                </c:pt>
                <c:pt idx="104">
                  <c:v>805.81</c:v>
                </c:pt>
                <c:pt idx="105">
                  <c:v>810.68999999999994</c:v>
                </c:pt>
                <c:pt idx="106">
                  <c:v>810.995</c:v>
                </c:pt>
                <c:pt idx="107">
                  <c:v>816.48500000000001</c:v>
                </c:pt>
                <c:pt idx="108">
                  <c:v>811.91</c:v>
                </c:pt>
                <c:pt idx="109">
                  <c:v>816.79</c:v>
                </c:pt>
                <c:pt idx="110">
                  <c:v>808.55499999999995</c:v>
                </c:pt>
                <c:pt idx="111">
                  <c:v>807.64</c:v>
                </c:pt>
                <c:pt idx="112">
                  <c:v>796.05</c:v>
                </c:pt>
                <c:pt idx="113">
                  <c:v>796.96500000000003</c:v>
                </c:pt>
                <c:pt idx="114">
                  <c:v>802.45499999999993</c:v>
                </c:pt>
                <c:pt idx="115">
                  <c:v>792.69499999999994</c:v>
                </c:pt>
                <c:pt idx="116">
                  <c:v>781.10500000000002</c:v>
                </c:pt>
                <c:pt idx="117">
                  <c:v>785.98500000000001</c:v>
                </c:pt>
                <c:pt idx="118">
                  <c:v>779.88499999999999</c:v>
                </c:pt>
                <c:pt idx="119">
                  <c:v>781.10500000000002</c:v>
                </c:pt>
                <c:pt idx="120">
                  <c:v>789.94999999999993</c:v>
                </c:pt>
                <c:pt idx="121">
                  <c:v>783.54499999999996</c:v>
                </c:pt>
                <c:pt idx="122">
                  <c:v>768.6</c:v>
                </c:pt>
                <c:pt idx="123">
                  <c:v>773.17499999999995</c:v>
                </c:pt>
                <c:pt idx="124">
                  <c:v>788.42499999999995</c:v>
                </c:pt>
                <c:pt idx="125">
                  <c:v>795.745</c:v>
                </c:pt>
                <c:pt idx="126">
                  <c:v>774.39499999999998</c:v>
                </c:pt>
                <c:pt idx="127">
                  <c:v>768.6</c:v>
                </c:pt>
                <c:pt idx="128">
                  <c:v>782.63</c:v>
                </c:pt>
                <c:pt idx="129">
                  <c:v>795.13499999999999</c:v>
                </c:pt>
                <c:pt idx="130">
                  <c:v>797.57499999999993</c:v>
                </c:pt>
                <c:pt idx="131">
                  <c:v>791.78</c:v>
                </c:pt>
                <c:pt idx="132">
                  <c:v>790.86500000000001</c:v>
                </c:pt>
                <c:pt idx="133">
                  <c:v>796.66</c:v>
                </c:pt>
                <c:pt idx="134">
                  <c:v>788.42499999999995</c:v>
                </c:pt>
                <c:pt idx="135">
                  <c:v>784.15499999999997</c:v>
                </c:pt>
                <c:pt idx="136">
                  <c:v>786.59500000000003</c:v>
                </c:pt>
                <c:pt idx="137">
                  <c:v>767.68499999999995</c:v>
                </c:pt>
                <c:pt idx="138">
                  <c:v>771.65</c:v>
                </c:pt>
                <c:pt idx="139">
                  <c:v>767.38</c:v>
                </c:pt>
                <c:pt idx="140">
                  <c:v>763.11</c:v>
                </c:pt>
                <c:pt idx="141">
                  <c:v>781.10500000000002</c:v>
                </c:pt>
                <c:pt idx="142">
                  <c:v>783.54499999999996</c:v>
                </c:pt>
                <c:pt idx="143">
                  <c:v>789.03499999999997</c:v>
                </c:pt>
                <c:pt idx="144">
                  <c:v>779.88499999999999</c:v>
                </c:pt>
                <c:pt idx="145">
                  <c:v>767.38</c:v>
                </c:pt>
                <c:pt idx="146">
                  <c:v>788.42499999999995</c:v>
                </c:pt>
                <c:pt idx="147">
                  <c:v>780.18999999999994</c:v>
                </c:pt>
                <c:pt idx="148">
                  <c:v>796.05</c:v>
                </c:pt>
                <c:pt idx="149">
                  <c:v>796.96500000000003</c:v>
                </c:pt>
                <c:pt idx="150">
                  <c:v>802.45499999999993</c:v>
                </c:pt>
                <c:pt idx="151">
                  <c:v>796.05</c:v>
                </c:pt>
                <c:pt idx="152">
                  <c:v>802.45499999999993</c:v>
                </c:pt>
                <c:pt idx="153">
                  <c:v>800.625</c:v>
                </c:pt>
                <c:pt idx="154">
                  <c:v>807.33500000000004</c:v>
                </c:pt>
                <c:pt idx="155">
                  <c:v>802.76</c:v>
                </c:pt>
                <c:pt idx="156">
                  <c:v>794.82999999999993</c:v>
                </c:pt>
                <c:pt idx="157">
                  <c:v>801.84500000000003</c:v>
                </c:pt>
                <c:pt idx="158">
                  <c:v>808.25</c:v>
                </c:pt>
                <c:pt idx="159">
                  <c:v>807.33500000000004</c:v>
                </c:pt>
                <c:pt idx="160">
                  <c:v>802.45499999999993</c:v>
                </c:pt>
                <c:pt idx="161">
                  <c:v>802.45499999999993</c:v>
                </c:pt>
                <c:pt idx="162">
                  <c:v>802.76</c:v>
                </c:pt>
                <c:pt idx="163">
                  <c:v>795.13499999999999</c:v>
                </c:pt>
                <c:pt idx="164">
                  <c:v>796.05</c:v>
                </c:pt>
                <c:pt idx="165">
                  <c:v>792.69499999999994</c:v>
                </c:pt>
                <c:pt idx="166">
                  <c:v>783.54499999999996</c:v>
                </c:pt>
                <c:pt idx="167">
                  <c:v>786.9</c:v>
                </c:pt>
                <c:pt idx="168">
                  <c:v>781.71500000000003</c:v>
                </c:pt>
                <c:pt idx="169">
                  <c:v>770.73500000000001</c:v>
                </c:pt>
                <c:pt idx="170">
                  <c:v>768.29499999999996</c:v>
                </c:pt>
                <c:pt idx="171">
                  <c:v>773.17499999999995</c:v>
                </c:pt>
                <c:pt idx="172">
                  <c:v>776.83500000000004</c:v>
                </c:pt>
                <c:pt idx="173">
                  <c:v>767.68499999999995</c:v>
                </c:pt>
                <c:pt idx="174">
                  <c:v>772.56499999999994</c:v>
                </c:pt>
                <c:pt idx="175">
                  <c:v>777.75</c:v>
                </c:pt>
                <c:pt idx="176">
                  <c:v>782.63</c:v>
                </c:pt>
                <c:pt idx="177">
                  <c:v>779.88499999999999</c:v>
                </c:pt>
                <c:pt idx="178">
                  <c:v>776.83500000000004</c:v>
                </c:pt>
                <c:pt idx="179">
                  <c:v>784.15499999999997</c:v>
                </c:pt>
                <c:pt idx="180">
                  <c:v>780.8</c:v>
                </c:pt>
                <c:pt idx="181">
                  <c:v>778.36</c:v>
                </c:pt>
                <c:pt idx="182">
                  <c:v>774.09</c:v>
                </c:pt>
                <c:pt idx="183">
                  <c:v>777.44499999999994</c:v>
                </c:pt>
                <c:pt idx="184">
                  <c:v>791.47500000000002</c:v>
                </c:pt>
                <c:pt idx="185">
                  <c:v>791.78</c:v>
                </c:pt>
                <c:pt idx="186">
                  <c:v>798.49</c:v>
                </c:pt>
                <c:pt idx="187">
                  <c:v>802.45499999999993</c:v>
                </c:pt>
                <c:pt idx="188">
                  <c:v>801.84500000000003</c:v>
                </c:pt>
                <c:pt idx="189">
                  <c:v>810.68999999999994</c:v>
                </c:pt>
                <c:pt idx="190">
                  <c:v>813.13</c:v>
                </c:pt>
                <c:pt idx="191">
                  <c:v>807.64</c:v>
                </c:pt>
                <c:pt idx="192">
                  <c:v>813.43499999999995</c:v>
                </c:pt>
                <c:pt idx="193">
                  <c:v>806.72500000000002</c:v>
                </c:pt>
                <c:pt idx="194">
                  <c:v>809.47</c:v>
                </c:pt>
                <c:pt idx="195">
                  <c:v>811.60500000000002</c:v>
                </c:pt>
                <c:pt idx="196">
                  <c:v>816.48500000000001</c:v>
                </c:pt>
                <c:pt idx="197">
                  <c:v>815.875</c:v>
                </c:pt>
                <c:pt idx="198">
                  <c:v>813.13</c:v>
                </c:pt>
                <c:pt idx="199">
                  <c:v>811.60500000000002</c:v>
                </c:pt>
                <c:pt idx="200">
                  <c:v>815.26499999999999</c:v>
                </c:pt>
                <c:pt idx="201">
                  <c:v>816.79</c:v>
                </c:pt>
                <c:pt idx="202">
                  <c:v>828.38</c:v>
                </c:pt>
                <c:pt idx="203">
                  <c:v>816.48500000000001</c:v>
                </c:pt>
                <c:pt idx="204">
                  <c:v>816.48500000000001</c:v>
                </c:pt>
                <c:pt idx="205">
                  <c:v>821.97500000000002</c:v>
                </c:pt>
                <c:pt idx="206">
                  <c:v>818.62</c:v>
                </c:pt>
                <c:pt idx="207">
                  <c:v>833.26</c:v>
                </c:pt>
                <c:pt idx="208">
                  <c:v>834.48</c:v>
                </c:pt>
                <c:pt idx="209">
                  <c:v>826.55</c:v>
                </c:pt>
                <c:pt idx="210">
                  <c:v>821.97500000000002</c:v>
                </c:pt>
                <c:pt idx="211">
                  <c:v>820.14499999999998</c:v>
                </c:pt>
                <c:pt idx="212">
                  <c:v>814.04499999999996</c:v>
                </c:pt>
                <c:pt idx="213">
                  <c:v>810.68999999999994</c:v>
                </c:pt>
                <c:pt idx="214">
                  <c:v>810.68999999999994</c:v>
                </c:pt>
                <c:pt idx="215">
                  <c:v>816.79</c:v>
                </c:pt>
                <c:pt idx="216">
                  <c:v>821.97500000000002</c:v>
                </c:pt>
                <c:pt idx="217">
                  <c:v>823.5</c:v>
                </c:pt>
                <c:pt idx="218">
                  <c:v>840.27499999999998</c:v>
                </c:pt>
                <c:pt idx="219">
                  <c:v>834.17499999999995</c:v>
                </c:pt>
                <c:pt idx="220">
                  <c:v>825.63499999999999</c:v>
                </c:pt>
                <c:pt idx="221">
                  <c:v>822.58500000000004</c:v>
                </c:pt>
                <c:pt idx="222">
                  <c:v>835.69999999999993</c:v>
                </c:pt>
                <c:pt idx="223">
                  <c:v>842.41</c:v>
                </c:pt>
                <c:pt idx="224">
                  <c:v>845.76499999999999</c:v>
                </c:pt>
                <c:pt idx="225">
                  <c:v>846.68</c:v>
                </c:pt>
                <c:pt idx="226">
                  <c:v>832.65</c:v>
                </c:pt>
                <c:pt idx="227">
                  <c:v>840.27499999999998</c:v>
                </c:pt>
                <c:pt idx="228">
                  <c:v>871.995</c:v>
                </c:pt>
                <c:pt idx="229">
                  <c:v>890.90499999999997</c:v>
                </c:pt>
                <c:pt idx="230">
                  <c:v>889.99</c:v>
                </c:pt>
                <c:pt idx="231">
                  <c:v>893.65</c:v>
                </c:pt>
                <c:pt idx="232">
                  <c:v>925.67499999999995</c:v>
                </c:pt>
                <c:pt idx="233">
                  <c:v>947.02499999999998</c:v>
                </c:pt>
                <c:pt idx="234">
                  <c:v>964.10500000000002</c:v>
                </c:pt>
                <c:pt idx="235">
                  <c:v>1008.3299999999999</c:v>
                </c:pt>
                <c:pt idx="236">
                  <c:v>1048.5899999999999</c:v>
                </c:pt>
                <c:pt idx="237">
                  <c:v>1064.45</c:v>
                </c:pt>
                <c:pt idx="238">
                  <c:v>1086.7149999999999</c:v>
                </c:pt>
                <c:pt idx="239">
                  <c:v>1111.7249999999999</c:v>
                </c:pt>
                <c:pt idx="240">
                  <c:v>1154.1199999999999</c:v>
                </c:pt>
                <c:pt idx="241">
                  <c:v>1174.5550000000001</c:v>
                </c:pt>
                <c:pt idx="242">
                  <c:v>1194.99</c:v>
                </c:pt>
                <c:pt idx="243">
                  <c:v>1232.81</c:v>
                </c:pt>
                <c:pt idx="244">
                  <c:v>1257.5149999999999</c:v>
                </c:pt>
                <c:pt idx="245">
                  <c:v>1284.9649999999999</c:v>
                </c:pt>
                <c:pt idx="246">
                  <c:v>1319.43</c:v>
                </c:pt>
                <c:pt idx="247">
                  <c:v>1359.9949999999999</c:v>
                </c:pt>
                <c:pt idx="248">
                  <c:v>1399.34</c:v>
                </c:pt>
                <c:pt idx="249">
                  <c:v>1439.2950000000001</c:v>
                </c:pt>
                <c:pt idx="250">
                  <c:v>1456.68</c:v>
                </c:pt>
                <c:pt idx="251">
                  <c:v>1484.4349999999999</c:v>
                </c:pt>
                <c:pt idx="252">
                  <c:v>1500.905</c:v>
                </c:pt>
                <c:pt idx="253">
                  <c:v>1518.595</c:v>
                </c:pt>
                <c:pt idx="254">
                  <c:v>1544.52</c:v>
                </c:pt>
                <c:pt idx="255">
                  <c:v>1576.24</c:v>
                </c:pt>
                <c:pt idx="256">
                  <c:v>1601.86</c:v>
                </c:pt>
                <c:pt idx="257">
                  <c:v>1617.11</c:v>
                </c:pt>
                <c:pt idx="258">
                  <c:v>1641.2049999999999</c:v>
                </c:pt>
                <c:pt idx="259">
                  <c:v>1659.5049999999999</c:v>
                </c:pt>
                <c:pt idx="260">
                  <c:v>1668.0450000000001</c:v>
                </c:pt>
                <c:pt idx="261">
                  <c:v>1675.9749999999999</c:v>
                </c:pt>
                <c:pt idx="262">
                  <c:v>1698.5450000000001</c:v>
                </c:pt>
                <c:pt idx="263">
                  <c:v>1727.2149999999999</c:v>
                </c:pt>
                <c:pt idx="264">
                  <c:v>1751.92</c:v>
                </c:pt>
                <c:pt idx="265">
                  <c:v>1781.81</c:v>
                </c:pt>
                <c:pt idx="266">
                  <c:v>1807.125</c:v>
                </c:pt>
                <c:pt idx="267">
                  <c:v>1826.95</c:v>
                </c:pt>
                <c:pt idx="268">
                  <c:v>1848.605</c:v>
                </c:pt>
                <c:pt idx="269">
                  <c:v>1867.21</c:v>
                </c:pt>
                <c:pt idx="270">
                  <c:v>1887.34</c:v>
                </c:pt>
                <c:pt idx="271">
                  <c:v>1911.4349999999999</c:v>
                </c:pt>
                <c:pt idx="272">
                  <c:v>1939.8</c:v>
                </c:pt>
                <c:pt idx="273">
                  <c:v>1970.605</c:v>
                </c:pt>
                <c:pt idx="274">
                  <c:v>1981.8899999999999</c:v>
                </c:pt>
                <c:pt idx="275">
                  <c:v>1998.0550000000001</c:v>
                </c:pt>
                <c:pt idx="276">
                  <c:v>2028.5550000000001</c:v>
                </c:pt>
                <c:pt idx="277">
                  <c:v>2056.92</c:v>
                </c:pt>
                <c:pt idx="278">
                  <c:v>2082.8449999999998</c:v>
                </c:pt>
                <c:pt idx="279">
                  <c:v>2103.89</c:v>
                </c:pt>
                <c:pt idx="280">
                  <c:v>2127.0700000000002</c:v>
                </c:pt>
                <c:pt idx="281">
                  <c:v>2163.9749999999999</c:v>
                </c:pt>
                <c:pt idx="282">
                  <c:v>2199.66</c:v>
                </c:pt>
                <c:pt idx="283">
                  <c:v>2228.0250000000001</c:v>
                </c:pt>
                <c:pt idx="284">
                  <c:v>2239.92</c:v>
                </c:pt>
                <c:pt idx="285">
                  <c:v>2263.71</c:v>
                </c:pt>
                <c:pt idx="286">
                  <c:v>2285.67</c:v>
                </c:pt>
                <c:pt idx="287">
                  <c:v>2301.2249999999999</c:v>
                </c:pt>
                <c:pt idx="288">
                  <c:v>2320.44</c:v>
                </c:pt>
                <c:pt idx="289">
                  <c:v>2350.6349999999998</c:v>
                </c:pt>
                <c:pt idx="290">
                  <c:v>2368.02</c:v>
                </c:pt>
                <c:pt idx="291">
                  <c:v>2381.44</c:v>
                </c:pt>
                <c:pt idx="292">
                  <c:v>2391.5050000000001</c:v>
                </c:pt>
                <c:pt idx="293">
                  <c:v>2397.2999999999997</c:v>
                </c:pt>
                <c:pt idx="294">
                  <c:v>2391.1999999999998</c:v>
                </c:pt>
                <c:pt idx="295">
                  <c:v>2390.59</c:v>
                </c:pt>
                <c:pt idx="296">
                  <c:v>2392.42</c:v>
                </c:pt>
                <c:pt idx="297">
                  <c:v>2386.625</c:v>
                </c:pt>
                <c:pt idx="298">
                  <c:v>2392.42</c:v>
                </c:pt>
                <c:pt idx="299">
                  <c:v>2398.8249999999998</c:v>
                </c:pt>
                <c:pt idx="300">
                  <c:v>2396.69</c:v>
                </c:pt>
                <c:pt idx="301">
                  <c:v>2382.9650000000001</c:v>
                </c:pt>
                <c:pt idx="302">
                  <c:v>2375.34</c:v>
                </c:pt>
                <c:pt idx="303">
                  <c:v>2372.29</c:v>
                </c:pt>
                <c:pt idx="304">
                  <c:v>2368.02</c:v>
                </c:pt>
                <c:pt idx="305">
                  <c:v>2370.46</c:v>
                </c:pt>
                <c:pt idx="306">
                  <c:v>2365.58</c:v>
                </c:pt>
                <c:pt idx="307">
                  <c:v>2373.2049999999999</c:v>
                </c:pt>
                <c:pt idx="308">
                  <c:v>2388.7599999999998</c:v>
                </c:pt>
                <c:pt idx="309">
                  <c:v>2389.0650000000001</c:v>
                </c:pt>
                <c:pt idx="310">
                  <c:v>2382.0499999999997</c:v>
                </c:pt>
                <c:pt idx="311">
                  <c:v>2376.2550000000001</c:v>
                </c:pt>
                <c:pt idx="312">
                  <c:v>2369.85</c:v>
                </c:pt>
                <c:pt idx="313">
                  <c:v>2364.0549999999998</c:v>
                </c:pt>
                <c:pt idx="314">
                  <c:v>2367.41</c:v>
                </c:pt>
                <c:pt idx="315">
                  <c:v>2375.34</c:v>
                </c:pt>
                <c:pt idx="316">
                  <c:v>2381.44</c:v>
                </c:pt>
                <c:pt idx="317">
                  <c:v>2388.7599999999998</c:v>
                </c:pt>
                <c:pt idx="318">
                  <c:v>2389.6749999999997</c:v>
                </c:pt>
                <c:pt idx="319">
                  <c:v>2393.9450000000002</c:v>
                </c:pt>
                <c:pt idx="320">
                  <c:v>2395.7750000000001</c:v>
                </c:pt>
                <c:pt idx="321">
                  <c:v>2393.9450000000002</c:v>
                </c:pt>
                <c:pt idx="322">
                  <c:v>2399.7399999999998</c:v>
                </c:pt>
                <c:pt idx="323">
                  <c:v>2404.0099999999998</c:v>
                </c:pt>
                <c:pt idx="324">
                  <c:v>2407.9749999999999</c:v>
                </c:pt>
                <c:pt idx="325">
                  <c:v>2406.4499999999998</c:v>
                </c:pt>
                <c:pt idx="326">
                  <c:v>2411.6349999999998</c:v>
                </c:pt>
                <c:pt idx="327">
                  <c:v>2411.33</c:v>
                </c:pt>
                <c:pt idx="328">
                  <c:v>2411.33</c:v>
                </c:pt>
                <c:pt idx="329">
                  <c:v>2417.4299999999998</c:v>
                </c:pt>
                <c:pt idx="330">
                  <c:v>2429.02</c:v>
                </c:pt>
                <c:pt idx="331">
                  <c:v>2424.75</c:v>
                </c:pt>
                <c:pt idx="332">
                  <c:v>2417.4299999999998</c:v>
                </c:pt>
                <c:pt idx="333">
                  <c:v>2416.5149999999999</c:v>
                </c:pt>
                <c:pt idx="334">
                  <c:v>2418.04</c:v>
                </c:pt>
                <c:pt idx="335">
                  <c:v>2421.6999999999998</c:v>
                </c:pt>
                <c:pt idx="336">
                  <c:v>2423.835</c:v>
                </c:pt>
                <c:pt idx="337">
                  <c:v>2424.14</c:v>
                </c:pt>
                <c:pt idx="338">
                  <c:v>2420.7849999999999</c:v>
                </c:pt>
                <c:pt idx="339">
                  <c:v>2404.0099999999998</c:v>
                </c:pt>
                <c:pt idx="340">
                  <c:v>2391.1999999999998</c:v>
                </c:pt>
                <c:pt idx="341">
                  <c:v>2393.9450000000002</c:v>
                </c:pt>
                <c:pt idx="342">
                  <c:v>2398.2150000000001</c:v>
                </c:pt>
                <c:pt idx="343">
                  <c:v>2405.5349999999999</c:v>
                </c:pt>
                <c:pt idx="344">
                  <c:v>2413.77</c:v>
                </c:pt>
                <c:pt idx="345">
                  <c:v>2418.04</c:v>
                </c:pt>
                <c:pt idx="346">
                  <c:v>2414.9899999999998</c:v>
                </c:pt>
                <c:pt idx="347">
                  <c:v>2405.5349999999999</c:v>
                </c:pt>
                <c:pt idx="348">
                  <c:v>2411.6349999999998</c:v>
                </c:pt>
                <c:pt idx="349">
                  <c:v>2409.8049999999998</c:v>
                </c:pt>
                <c:pt idx="350">
                  <c:v>2408.89</c:v>
                </c:pt>
                <c:pt idx="351">
                  <c:v>2403.7049999999999</c:v>
                </c:pt>
                <c:pt idx="352">
                  <c:v>2401.2649999999999</c:v>
                </c:pt>
                <c:pt idx="353">
                  <c:v>2401.2649999999999</c:v>
                </c:pt>
                <c:pt idx="354">
                  <c:v>2402.1799999999998</c:v>
                </c:pt>
                <c:pt idx="355">
                  <c:v>2408.2799999999997</c:v>
                </c:pt>
                <c:pt idx="356">
                  <c:v>2408.2799999999997</c:v>
                </c:pt>
                <c:pt idx="357">
                  <c:v>2401.2649999999999</c:v>
                </c:pt>
                <c:pt idx="358">
                  <c:v>2404.62</c:v>
                </c:pt>
                <c:pt idx="359">
                  <c:v>2405.84</c:v>
                </c:pt>
                <c:pt idx="360">
                  <c:v>2404.9249999999997</c:v>
                </c:pt>
                <c:pt idx="361">
                  <c:v>2402.4850000000001</c:v>
                </c:pt>
                <c:pt idx="362">
                  <c:v>2395.7750000000001</c:v>
                </c:pt>
                <c:pt idx="363">
                  <c:v>2393.9450000000002</c:v>
                </c:pt>
                <c:pt idx="364">
                  <c:v>2391.1999999999998</c:v>
                </c:pt>
                <c:pt idx="365">
                  <c:v>2389.6749999999997</c:v>
                </c:pt>
                <c:pt idx="366">
                  <c:v>2396.3849999999998</c:v>
                </c:pt>
                <c:pt idx="367">
                  <c:v>2405.5349999999999</c:v>
                </c:pt>
                <c:pt idx="368">
                  <c:v>2413.77</c:v>
                </c:pt>
                <c:pt idx="369">
                  <c:v>2414.9899999999998</c:v>
                </c:pt>
                <c:pt idx="370">
                  <c:v>2410.415</c:v>
                </c:pt>
                <c:pt idx="371">
                  <c:v>2408.2799999999997</c:v>
                </c:pt>
                <c:pt idx="372">
                  <c:v>2410.415</c:v>
                </c:pt>
                <c:pt idx="373">
                  <c:v>2407.3649999999998</c:v>
                </c:pt>
                <c:pt idx="374">
                  <c:v>2407.3649999999998</c:v>
                </c:pt>
                <c:pt idx="375">
                  <c:v>2408.89</c:v>
                </c:pt>
                <c:pt idx="376">
                  <c:v>2407.3649999999998</c:v>
                </c:pt>
                <c:pt idx="377">
                  <c:v>2403.7049999999999</c:v>
                </c:pt>
                <c:pt idx="378">
                  <c:v>2401.5700000000002</c:v>
                </c:pt>
                <c:pt idx="379">
                  <c:v>2407.06</c:v>
                </c:pt>
                <c:pt idx="380">
                  <c:v>2409.1950000000002</c:v>
                </c:pt>
                <c:pt idx="381">
                  <c:v>2412.855</c:v>
                </c:pt>
                <c:pt idx="382">
                  <c:v>2413.77</c:v>
                </c:pt>
                <c:pt idx="383">
                  <c:v>2411.33</c:v>
                </c:pt>
                <c:pt idx="384">
                  <c:v>2413.16</c:v>
                </c:pt>
                <c:pt idx="385">
                  <c:v>2416.5149999999999</c:v>
                </c:pt>
                <c:pt idx="386">
                  <c:v>2424.75</c:v>
                </c:pt>
                <c:pt idx="387">
                  <c:v>2425.665</c:v>
                </c:pt>
                <c:pt idx="388">
                  <c:v>2418.3449999999998</c:v>
                </c:pt>
                <c:pt idx="389">
                  <c:v>2415.6</c:v>
                </c:pt>
                <c:pt idx="390">
                  <c:v>2421.395</c:v>
                </c:pt>
                <c:pt idx="391">
                  <c:v>2428.105</c:v>
                </c:pt>
                <c:pt idx="392">
                  <c:v>2429.9349999999999</c:v>
                </c:pt>
                <c:pt idx="393">
                  <c:v>2422.31</c:v>
                </c:pt>
                <c:pt idx="394">
                  <c:v>2391.1999999999998</c:v>
                </c:pt>
                <c:pt idx="395">
                  <c:v>2371.375</c:v>
                </c:pt>
                <c:pt idx="396">
                  <c:v>2359.1749999999997</c:v>
                </c:pt>
                <c:pt idx="397">
                  <c:v>2334.7750000000001</c:v>
                </c:pt>
                <c:pt idx="398">
                  <c:v>2321.66</c:v>
                </c:pt>
                <c:pt idx="399">
                  <c:v>2304.8849999999998</c:v>
                </c:pt>
                <c:pt idx="400">
                  <c:v>2282.9249999999997</c:v>
                </c:pt>
                <c:pt idx="401">
                  <c:v>2261.5749999999998</c:v>
                </c:pt>
                <c:pt idx="402">
                  <c:v>2242.9699999999998</c:v>
                </c:pt>
                <c:pt idx="403">
                  <c:v>2219.79</c:v>
                </c:pt>
                <c:pt idx="404">
                  <c:v>2199.66</c:v>
                </c:pt>
                <c:pt idx="405">
                  <c:v>2170.38</c:v>
                </c:pt>
                <c:pt idx="406">
                  <c:v>2159.0949999999998</c:v>
                </c:pt>
                <c:pt idx="407">
                  <c:v>2152.3849999999998</c:v>
                </c:pt>
                <c:pt idx="408">
                  <c:v>2129.5099999999998</c:v>
                </c:pt>
                <c:pt idx="409">
                  <c:v>2106.94</c:v>
                </c:pt>
                <c:pt idx="410">
                  <c:v>2092.2999999999997</c:v>
                </c:pt>
                <c:pt idx="411">
                  <c:v>2080.71</c:v>
                </c:pt>
                <c:pt idx="412">
                  <c:v>2065.46</c:v>
                </c:pt>
                <c:pt idx="413">
                  <c:v>2047.1599999999999</c:v>
                </c:pt>
                <c:pt idx="414">
                  <c:v>2029.47</c:v>
                </c:pt>
                <c:pt idx="415">
                  <c:v>2013.915</c:v>
                </c:pt>
                <c:pt idx="416">
                  <c:v>1999.58</c:v>
                </c:pt>
                <c:pt idx="417">
                  <c:v>1973.96</c:v>
                </c:pt>
                <c:pt idx="418">
                  <c:v>1954.44</c:v>
                </c:pt>
                <c:pt idx="419">
                  <c:v>1938.58</c:v>
                </c:pt>
                <c:pt idx="420">
                  <c:v>1921.5</c:v>
                </c:pt>
                <c:pt idx="421">
                  <c:v>1901.37</c:v>
                </c:pt>
                <c:pt idx="422">
                  <c:v>1878.8</c:v>
                </c:pt>
                <c:pt idx="423">
                  <c:v>1862.33</c:v>
                </c:pt>
                <c:pt idx="424">
                  <c:v>1825.425</c:v>
                </c:pt>
                <c:pt idx="425">
                  <c:v>1806.21</c:v>
                </c:pt>
                <c:pt idx="426">
                  <c:v>1794.3150000000001</c:v>
                </c:pt>
                <c:pt idx="427">
                  <c:v>1773.575</c:v>
                </c:pt>
                <c:pt idx="428">
                  <c:v>1753.1399999999999</c:v>
                </c:pt>
                <c:pt idx="429">
                  <c:v>1741.2449999999999</c:v>
                </c:pt>
                <c:pt idx="430">
                  <c:v>1725.9949999999999</c:v>
                </c:pt>
                <c:pt idx="431">
                  <c:v>1704.645</c:v>
                </c:pt>
                <c:pt idx="432">
                  <c:v>1693.0550000000001</c:v>
                </c:pt>
                <c:pt idx="433">
                  <c:v>1670.18</c:v>
                </c:pt>
                <c:pt idx="434">
                  <c:v>1647</c:v>
                </c:pt>
                <c:pt idx="435">
                  <c:v>1608.875</c:v>
                </c:pt>
                <c:pt idx="436">
                  <c:v>1575.9349999999999</c:v>
                </c:pt>
                <c:pt idx="437">
                  <c:v>1546.0450000000001</c:v>
                </c:pt>
                <c:pt idx="438">
                  <c:v>1504.5650000000001</c:v>
                </c:pt>
                <c:pt idx="439">
                  <c:v>1473.76</c:v>
                </c:pt>
                <c:pt idx="440">
                  <c:v>1436.2449999999999</c:v>
                </c:pt>
                <c:pt idx="441">
                  <c:v>1412.1499999999999</c:v>
                </c:pt>
                <c:pt idx="442">
                  <c:v>1393.85</c:v>
                </c:pt>
                <c:pt idx="443">
                  <c:v>1358.47</c:v>
                </c:pt>
                <c:pt idx="444">
                  <c:v>1321.87</c:v>
                </c:pt>
                <c:pt idx="445">
                  <c:v>1298.385</c:v>
                </c:pt>
                <c:pt idx="446">
                  <c:v>1270.9349999999999</c:v>
                </c:pt>
                <c:pt idx="447">
                  <c:v>1234.335</c:v>
                </c:pt>
                <c:pt idx="448">
                  <c:v>1200.7850000000001</c:v>
                </c:pt>
                <c:pt idx="449">
                  <c:v>1171.81</c:v>
                </c:pt>
                <c:pt idx="450">
                  <c:v>1151.68</c:v>
                </c:pt>
                <c:pt idx="451">
                  <c:v>1125.7549999999999</c:v>
                </c:pt>
                <c:pt idx="452">
                  <c:v>1101.6600000000001</c:v>
                </c:pt>
                <c:pt idx="453">
                  <c:v>1084.885</c:v>
                </c:pt>
                <c:pt idx="454">
                  <c:v>1058.3499999999999</c:v>
                </c:pt>
                <c:pt idx="455">
                  <c:v>1020.225</c:v>
                </c:pt>
                <c:pt idx="456">
                  <c:v>986.98</c:v>
                </c:pt>
                <c:pt idx="457">
                  <c:v>954.95499999999993</c:v>
                </c:pt>
                <c:pt idx="458">
                  <c:v>935.13</c:v>
                </c:pt>
                <c:pt idx="459">
                  <c:v>913.47500000000002</c:v>
                </c:pt>
                <c:pt idx="460">
                  <c:v>877.48500000000001</c:v>
                </c:pt>
                <c:pt idx="461">
                  <c:v>852.78</c:v>
                </c:pt>
                <c:pt idx="462">
                  <c:v>822.58500000000004</c:v>
                </c:pt>
                <c:pt idx="463">
                  <c:v>775.61500000000001</c:v>
                </c:pt>
                <c:pt idx="464">
                  <c:v>746.94499999999994</c:v>
                </c:pt>
                <c:pt idx="465">
                  <c:v>709.125</c:v>
                </c:pt>
                <c:pt idx="466">
                  <c:v>676.79499999999996</c:v>
                </c:pt>
                <c:pt idx="467">
                  <c:v>633.17999999999995</c:v>
                </c:pt>
                <c:pt idx="468">
                  <c:v>590.78499999999997</c:v>
                </c:pt>
                <c:pt idx="469">
                  <c:v>551.745</c:v>
                </c:pt>
                <c:pt idx="470">
                  <c:v>509.96</c:v>
                </c:pt>
                <c:pt idx="471">
                  <c:v>470.92</c:v>
                </c:pt>
                <c:pt idx="472">
                  <c:v>441.64</c:v>
                </c:pt>
                <c:pt idx="473">
                  <c:v>418.46</c:v>
                </c:pt>
                <c:pt idx="474">
                  <c:v>405.65</c:v>
                </c:pt>
                <c:pt idx="475">
                  <c:v>394.97499999999997</c:v>
                </c:pt>
                <c:pt idx="476">
                  <c:v>385.52</c:v>
                </c:pt>
                <c:pt idx="477">
                  <c:v>373.93</c:v>
                </c:pt>
                <c:pt idx="478">
                  <c:v>363.86500000000001</c:v>
                </c:pt>
                <c:pt idx="479">
                  <c:v>343.43</c:v>
                </c:pt>
                <c:pt idx="480">
                  <c:v>333.97499999999997</c:v>
                </c:pt>
                <c:pt idx="481">
                  <c:v>318.42</c:v>
                </c:pt>
                <c:pt idx="482">
                  <c:v>244</c:v>
                </c:pt>
                <c:pt idx="483">
                  <c:v>187.57499999999999</c:v>
                </c:pt>
                <c:pt idx="484">
                  <c:v>143.35</c:v>
                </c:pt>
                <c:pt idx="485">
                  <c:v>121.69499999999999</c:v>
                </c:pt>
                <c:pt idx="486">
                  <c:v>208.01</c:v>
                </c:pt>
                <c:pt idx="487">
                  <c:v>254.065</c:v>
                </c:pt>
                <c:pt idx="488">
                  <c:v>282.125</c:v>
                </c:pt>
                <c:pt idx="489">
                  <c:v>321.77499999999998</c:v>
                </c:pt>
                <c:pt idx="490">
                  <c:v>314.76</c:v>
                </c:pt>
                <c:pt idx="491">
                  <c:v>301.33999999999997</c:v>
                </c:pt>
                <c:pt idx="492">
                  <c:v>294.02</c:v>
                </c:pt>
                <c:pt idx="493">
                  <c:v>273.89</c:v>
                </c:pt>
                <c:pt idx="494">
                  <c:v>278.15999999999997</c:v>
                </c:pt>
                <c:pt idx="495">
                  <c:v>291.27499999999998</c:v>
                </c:pt>
                <c:pt idx="496">
                  <c:v>300.73</c:v>
                </c:pt>
                <c:pt idx="497">
                  <c:v>299.20499999999998</c:v>
                </c:pt>
                <c:pt idx="498">
                  <c:v>299.20499999999998</c:v>
                </c:pt>
                <c:pt idx="499">
                  <c:v>308.35500000000002</c:v>
                </c:pt>
                <c:pt idx="500">
                  <c:v>328.18</c:v>
                </c:pt>
                <c:pt idx="501">
                  <c:v>334.89</c:v>
                </c:pt>
                <c:pt idx="502">
                  <c:v>331.53499999999997</c:v>
                </c:pt>
                <c:pt idx="503">
                  <c:v>327.57</c:v>
                </c:pt>
                <c:pt idx="504">
                  <c:v>323.3</c:v>
                </c:pt>
                <c:pt idx="505">
                  <c:v>319.64</c:v>
                </c:pt>
                <c:pt idx="506">
                  <c:v>309.88</c:v>
                </c:pt>
                <c:pt idx="507">
                  <c:v>318.42</c:v>
                </c:pt>
                <c:pt idx="508">
                  <c:v>315.67500000000001</c:v>
                </c:pt>
                <c:pt idx="509">
                  <c:v>319.64</c:v>
                </c:pt>
                <c:pt idx="510">
                  <c:v>323.3</c:v>
                </c:pt>
                <c:pt idx="511">
                  <c:v>320.55500000000001</c:v>
                </c:pt>
                <c:pt idx="512">
                  <c:v>321.46999999999997</c:v>
                </c:pt>
                <c:pt idx="513">
                  <c:v>316.28499999999997</c:v>
                </c:pt>
                <c:pt idx="514">
                  <c:v>318.42</c:v>
                </c:pt>
                <c:pt idx="515">
                  <c:v>325.13</c:v>
                </c:pt>
                <c:pt idx="516">
                  <c:v>319.94499999999999</c:v>
                </c:pt>
                <c:pt idx="517">
                  <c:v>320.86</c:v>
                </c:pt>
                <c:pt idx="518">
                  <c:v>322.995</c:v>
                </c:pt>
                <c:pt idx="519">
                  <c:v>323.3</c:v>
                </c:pt>
                <c:pt idx="520">
                  <c:v>321.46999999999997</c:v>
                </c:pt>
                <c:pt idx="521">
                  <c:v>334.28</c:v>
                </c:pt>
                <c:pt idx="522">
                  <c:v>335.80500000000001</c:v>
                </c:pt>
                <c:pt idx="523">
                  <c:v>330.62</c:v>
                </c:pt>
                <c:pt idx="524">
                  <c:v>325.74</c:v>
                </c:pt>
                <c:pt idx="525">
                  <c:v>328.18</c:v>
                </c:pt>
                <c:pt idx="526">
                  <c:v>327.26499999999999</c:v>
                </c:pt>
                <c:pt idx="527">
                  <c:v>325.13</c:v>
                </c:pt>
                <c:pt idx="528">
                  <c:v>325.74</c:v>
                </c:pt>
                <c:pt idx="529">
                  <c:v>323.3</c:v>
                </c:pt>
                <c:pt idx="530">
                  <c:v>317.505</c:v>
                </c:pt>
                <c:pt idx="531">
                  <c:v>318.42</c:v>
                </c:pt>
                <c:pt idx="532">
                  <c:v>320.86</c:v>
                </c:pt>
                <c:pt idx="533">
                  <c:v>315.065</c:v>
                </c:pt>
                <c:pt idx="534">
                  <c:v>304.69499999999999</c:v>
                </c:pt>
                <c:pt idx="535">
                  <c:v>304.08499999999998</c:v>
                </c:pt>
                <c:pt idx="536">
                  <c:v>309.88</c:v>
                </c:pt>
                <c:pt idx="537">
                  <c:v>314.76</c:v>
                </c:pt>
                <c:pt idx="538">
                  <c:v>315.67500000000001</c:v>
                </c:pt>
                <c:pt idx="539">
                  <c:v>308.35500000000002</c:v>
                </c:pt>
                <c:pt idx="540">
                  <c:v>313.23500000000001</c:v>
                </c:pt>
                <c:pt idx="541">
                  <c:v>327.26499999999999</c:v>
                </c:pt>
                <c:pt idx="542">
                  <c:v>341.29500000000002</c:v>
                </c:pt>
                <c:pt idx="543">
                  <c:v>348.31</c:v>
                </c:pt>
                <c:pt idx="544">
                  <c:v>333.06</c:v>
                </c:pt>
                <c:pt idx="545">
                  <c:v>314.76</c:v>
                </c:pt>
                <c:pt idx="546">
                  <c:v>304.69499999999999</c:v>
                </c:pt>
                <c:pt idx="547">
                  <c:v>308.35500000000002</c:v>
                </c:pt>
                <c:pt idx="548">
                  <c:v>300.73</c:v>
                </c:pt>
                <c:pt idx="549">
                  <c:v>298.29000000000002</c:v>
                </c:pt>
                <c:pt idx="550">
                  <c:v>312.32</c:v>
                </c:pt>
                <c:pt idx="551">
                  <c:v>317.2</c:v>
                </c:pt>
                <c:pt idx="552">
                  <c:v>321.77499999999998</c:v>
                </c:pt>
                <c:pt idx="553">
                  <c:v>333.36500000000001</c:v>
                </c:pt>
                <c:pt idx="554">
                  <c:v>333.36500000000001</c:v>
                </c:pt>
                <c:pt idx="555">
                  <c:v>314.14999999999998</c:v>
                </c:pt>
                <c:pt idx="556">
                  <c:v>308.05</c:v>
                </c:pt>
                <c:pt idx="557">
                  <c:v>312.625</c:v>
                </c:pt>
                <c:pt idx="558">
                  <c:v>305.61</c:v>
                </c:pt>
                <c:pt idx="559">
                  <c:v>294.935</c:v>
                </c:pt>
                <c:pt idx="560">
                  <c:v>295.54500000000002</c:v>
                </c:pt>
                <c:pt idx="561">
                  <c:v>284.26</c:v>
                </c:pt>
                <c:pt idx="562">
                  <c:v>274.80500000000001</c:v>
                </c:pt>
                <c:pt idx="563">
                  <c:v>287.31</c:v>
                </c:pt>
                <c:pt idx="564">
                  <c:v>298.89999999999998</c:v>
                </c:pt>
                <c:pt idx="565">
                  <c:v>309.88</c:v>
                </c:pt>
                <c:pt idx="566">
                  <c:v>312.32</c:v>
                </c:pt>
                <c:pt idx="567">
                  <c:v>311.40499999999997</c:v>
                </c:pt>
                <c:pt idx="568">
                  <c:v>315.065</c:v>
                </c:pt>
                <c:pt idx="569">
                  <c:v>325.74</c:v>
                </c:pt>
                <c:pt idx="570">
                  <c:v>309.88</c:v>
                </c:pt>
                <c:pt idx="571">
                  <c:v>304.69499999999999</c:v>
                </c:pt>
                <c:pt idx="572">
                  <c:v>308.96499999999997</c:v>
                </c:pt>
                <c:pt idx="573">
                  <c:v>309.88</c:v>
                </c:pt>
                <c:pt idx="574">
                  <c:v>310.49</c:v>
                </c:pt>
                <c:pt idx="575">
                  <c:v>308.96499999999997</c:v>
                </c:pt>
                <c:pt idx="576">
                  <c:v>300.73</c:v>
                </c:pt>
                <c:pt idx="577">
                  <c:v>297.98500000000001</c:v>
                </c:pt>
                <c:pt idx="578">
                  <c:v>294.02</c:v>
                </c:pt>
                <c:pt idx="579">
                  <c:v>290.05500000000001</c:v>
                </c:pt>
                <c:pt idx="580">
                  <c:v>297.98500000000001</c:v>
                </c:pt>
                <c:pt idx="581">
                  <c:v>295.54500000000002</c:v>
                </c:pt>
                <c:pt idx="582">
                  <c:v>307.44</c:v>
                </c:pt>
                <c:pt idx="583">
                  <c:v>304.08499999999998</c:v>
                </c:pt>
                <c:pt idx="584">
                  <c:v>301.33999999999997</c:v>
                </c:pt>
                <c:pt idx="585">
                  <c:v>325.13</c:v>
                </c:pt>
                <c:pt idx="586">
                  <c:v>337.63499999999999</c:v>
                </c:pt>
                <c:pt idx="587">
                  <c:v>350.14</c:v>
                </c:pt>
                <c:pt idx="588">
                  <c:v>348.31</c:v>
                </c:pt>
                <c:pt idx="589">
                  <c:v>330.92500000000001</c:v>
                </c:pt>
                <c:pt idx="590">
                  <c:v>343.43</c:v>
                </c:pt>
                <c:pt idx="591">
                  <c:v>344.65</c:v>
                </c:pt>
                <c:pt idx="592">
                  <c:v>359.9</c:v>
                </c:pt>
                <c:pt idx="593">
                  <c:v>368.13499999999999</c:v>
                </c:pt>
                <c:pt idx="594">
                  <c:v>352.58</c:v>
                </c:pt>
                <c:pt idx="595">
                  <c:v>350.14</c:v>
                </c:pt>
                <c:pt idx="596">
                  <c:v>351.66500000000002</c:v>
                </c:pt>
                <c:pt idx="597">
                  <c:v>327.57</c:v>
                </c:pt>
                <c:pt idx="598">
                  <c:v>316.28499999999997</c:v>
                </c:pt>
                <c:pt idx="599">
                  <c:v>302.56</c:v>
                </c:pt>
                <c:pt idx="600">
                  <c:v>322.38499999999999</c:v>
                </c:pt>
                <c:pt idx="601">
                  <c:v>316.28499999999997</c:v>
                </c:pt>
                <c:pt idx="602">
                  <c:v>312.32</c:v>
                </c:pt>
                <c:pt idx="603">
                  <c:v>314.14999999999998</c:v>
                </c:pt>
                <c:pt idx="604">
                  <c:v>315.065</c:v>
                </c:pt>
                <c:pt idx="605">
                  <c:v>312.32</c:v>
                </c:pt>
                <c:pt idx="606">
                  <c:v>311.70999999999998</c:v>
                </c:pt>
                <c:pt idx="607">
                  <c:v>305</c:v>
                </c:pt>
                <c:pt idx="608">
                  <c:v>310.79500000000002</c:v>
                </c:pt>
                <c:pt idx="609">
                  <c:v>308.05</c:v>
                </c:pt>
                <c:pt idx="610">
                  <c:v>311.70999999999998</c:v>
                </c:pt>
                <c:pt idx="611">
                  <c:v>309.88</c:v>
                </c:pt>
                <c:pt idx="612">
                  <c:v>300.12</c:v>
                </c:pt>
                <c:pt idx="613">
                  <c:v>292.19</c:v>
                </c:pt>
                <c:pt idx="614">
                  <c:v>292.19</c:v>
                </c:pt>
                <c:pt idx="615">
                  <c:v>277.245</c:v>
                </c:pt>
                <c:pt idx="616">
                  <c:v>275.11</c:v>
                </c:pt>
                <c:pt idx="617">
                  <c:v>279.685</c:v>
                </c:pt>
                <c:pt idx="618">
                  <c:v>273.89</c:v>
                </c:pt>
                <c:pt idx="619">
                  <c:v>284.26</c:v>
                </c:pt>
                <c:pt idx="620">
                  <c:v>296.45999999999998</c:v>
                </c:pt>
                <c:pt idx="621">
                  <c:v>294.935</c:v>
                </c:pt>
                <c:pt idx="622">
                  <c:v>294.63</c:v>
                </c:pt>
                <c:pt idx="623">
                  <c:v>277.245</c:v>
                </c:pt>
                <c:pt idx="624">
                  <c:v>276.33</c:v>
                </c:pt>
                <c:pt idx="625">
                  <c:v>292.495</c:v>
                </c:pt>
                <c:pt idx="626">
                  <c:v>303.77999999999997</c:v>
                </c:pt>
                <c:pt idx="627">
                  <c:v>313.84499999999997</c:v>
                </c:pt>
                <c:pt idx="628">
                  <c:v>311.40499999999997</c:v>
                </c:pt>
                <c:pt idx="629">
                  <c:v>303.17</c:v>
                </c:pt>
                <c:pt idx="630">
                  <c:v>299.815</c:v>
                </c:pt>
                <c:pt idx="631">
                  <c:v>279.99</c:v>
                </c:pt>
                <c:pt idx="632">
                  <c:v>269.01</c:v>
                </c:pt>
                <c:pt idx="633">
                  <c:v>271.45</c:v>
                </c:pt>
                <c:pt idx="634">
                  <c:v>260.46999999999997</c:v>
                </c:pt>
                <c:pt idx="635">
                  <c:v>249.185</c:v>
                </c:pt>
                <c:pt idx="636">
                  <c:v>205.57</c:v>
                </c:pt>
                <c:pt idx="637">
                  <c:v>181.47499999999999</c:v>
                </c:pt>
                <c:pt idx="638">
                  <c:v>151.28</c:v>
                </c:pt>
                <c:pt idx="639">
                  <c:v>126.27</c:v>
                </c:pt>
                <c:pt idx="640">
                  <c:v>87.23</c:v>
                </c:pt>
                <c:pt idx="641">
                  <c:v>54.9</c:v>
                </c:pt>
                <c:pt idx="642">
                  <c:v>20.74</c:v>
                </c:pt>
                <c:pt idx="643">
                  <c:v>14.945</c:v>
                </c:pt>
                <c:pt idx="644">
                  <c:v>22.265000000000001</c:v>
                </c:pt>
                <c:pt idx="645">
                  <c:v>83.875</c:v>
                </c:pt>
                <c:pt idx="646">
                  <c:v>151.28</c:v>
                </c:pt>
                <c:pt idx="647">
                  <c:v>224.785</c:v>
                </c:pt>
                <c:pt idx="648">
                  <c:v>270.83999999999997</c:v>
                </c:pt>
                <c:pt idx="649">
                  <c:v>297.98500000000001</c:v>
                </c:pt>
                <c:pt idx="650">
                  <c:v>310.79500000000002</c:v>
                </c:pt>
                <c:pt idx="651">
                  <c:v>346.78499999999997</c:v>
                </c:pt>
                <c:pt idx="652">
                  <c:v>401.38</c:v>
                </c:pt>
                <c:pt idx="653">
                  <c:v>431.57499999999999</c:v>
                </c:pt>
                <c:pt idx="654">
                  <c:v>466.34499999999997</c:v>
                </c:pt>
                <c:pt idx="655">
                  <c:v>501.42</c:v>
                </c:pt>
                <c:pt idx="656">
                  <c:v>541.375</c:v>
                </c:pt>
                <c:pt idx="657">
                  <c:v>584.99</c:v>
                </c:pt>
                <c:pt idx="658">
                  <c:v>620.98</c:v>
                </c:pt>
                <c:pt idx="659">
                  <c:v>671.61</c:v>
                </c:pt>
                <c:pt idx="660">
                  <c:v>705.77</c:v>
                </c:pt>
                <c:pt idx="661">
                  <c:v>729.255</c:v>
                </c:pt>
                <c:pt idx="662">
                  <c:v>760.97500000000002</c:v>
                </c:pt>
                <c:pt idx="663">
                  <c:v>804.28499999999997</c:v>
                </c:pt>
                <c:pt idx="664">
                  <c:v>850.03499999999997</c:v>
                </c:pt>
                <c:pt idx="665">
                  <c:v>886.02499999999998</c:v>
                </c:pt>
                <c:pt idx="666">
                  <c:v>931.16499999999996</c:v>
                </c:pt>
                <c:pt idx="667">
                  <c:v>951.6</c:v>
                </c:pt>
                <c:pt idx="668">
                  <c:v>973.56</c:v>
                </c:pt>
                <c:pt idx="669">
                  <c:v>995.21500000000003</c:v>
                </c:pt>
                <c:pt idx="670">
                  <c:v>1015.04</c:v>
                </c:pt>
                <c:pt idx="671">
                  <c:v>1045.2349999999999</c:v>
                </c:pt>
                <c:pt idx="672">
                  <c:v>1068.72</c:v>
                </c:pt>
                <c:pt idx="673">
                  <c:v>1097.3899999999999</c:v>
                </c:pt>
                <c:pt idx="674">
                  <c:v>1124.23</c:v>
                </c:pt>
                <c:pt idx="675">
                  <c:v>1148.6299999999999</c:v>
                </c:pt>
                <c:pt idx="676">
                  <c:v>1182.79</c:v>
                </c:pt>
                <c:pt idx="677">
                  <c:v>1223.355</c:v>
                </c:pt>
                <c:pt idx="678">
                  <c:v>1246.23</c:v>
                </c:pt>
                <c:pt idx="679">
                  <c:v>1256.905</c:v>
                </c:pt>
                <c:pt idx="680">
                  <c:v>1279.4749999999999</c:v>
                </c:pt>
                <c:pt idx="681">
                  <c:v>1308.7549999999999</c:v>
                </c:pt>
                <c:pt idx="682">
                  <c:v>1354.2</c:v>
                </c:pt>
                <c:pt idx="683">
                  <c:v>1381.345</c:v>
                </c:pt>
                <c:pt idx="684">
                  <c:v>1399.645</c:v>
                </c:pt>
                <c:pt idx="685">
                  <c:v>1418.5550000000001</c:v>
                </c:pt>
                <c:pt idx="686">
                  <c:v>1442.6499999999999</c:v>
                </c:pt>
                <c:pt idx="687">
                  <c:v>1472.54</c:v>
                </c:pt>
                <c:pt idx="688">
                  <c:v>1506.7</c:v>
                </c:pt>
                <c:pt idx="689">
                  <c:v>1532.0149999999999</c:v>
                </c:pt>
                <c:pt idx="690">
                  <c:v>1558.55</c:v>
                </c:pt>
                <c:pt idx="691">
                  <c:v>1578.07</c:v>
                </c:pt>
                <c:pt idx="692">
                  <c:v>1621.075</c:v>
                </c:pt>
                <c:pt idx="693">
                  <c:v>1658.895</c:v>
                </c:pt>
                <c:pt idx="694">
                  <c:v>1688.7849999999999</c:v>
                </c:pt>
                <c:pt idx="695">
                  <c:v>1711.9649999999999</c:v>
                </c:pt>
                <c:pt idx="696">
                  <c:v>1742.77</c:v>
                </c:pt>
                <c:pt idx="697">
                  <c:v>1771.44</c:v>
                </c:pt>
                <c:pt idx="698">
                  <c:v>1799.5</c:v>
                </c:pt>
                <c:pt idx="699">
                  <c:v>1831.83</c:v>
                </c:pt>
                <c:pt idx="700">
                  <c:v>1840.37</c:v>
                </c:pt>
                <c:pt idx="701">
                  <c:v>1871.175</c:v>
                </c:pt>
                <c:pt idx="702">
                  <c:v>1904.7249999999999</c:v>
                </c:pt>
                <c:pt idx="703">
                  <c:v>1923.635</c:v>
                </c:pt>
                <c:pt idx="704">
                  <c:v>1941.02</c:v>
                </c:pt>
                <c:pt idx="705">
                  <c:v>1970.3</c:v>
                </c:pt>
                <c:pt idx="706">
                  <c:v>1993.175</c:v>
                </c:pt>
                <c:pt idx="707">
                  <c:v>2013.915</c:v>
                </c:pt>
                <c:pt idx="708">
                  <c:v>2044.415</c:v>
                </c:pt>
                <c:pt idx="709">
                  <c:v>2082.2350000000001</c:v>
                </c:pt>
                <c:pt idx="710">
                  <c:v>2112.4299999999998</c:v>
                </c:pt>
                <c:pt idx="711">
                  <c:v>2147.1999999999998</c:v>
                </c:pt>
                <c:pt idx="712">
                  <c:v>2172.8200000000002</c:v>
                </c:pt>
                <c:pt idx="713">
                  <c:v>2207.895</c:v>
                </c:pt>
                <c:pt idx="714">
                  <c:v>2232.9049999999997</c:v>
                </c:pt>
                <c:pt idx="715">
                  <c:v>2254.56</c:v>
                </c:pt>
                <c:pt idx="716">
                  <c:v>2281.4</c:v>
                </c:pt>
                <c:pt idx="717">
                  <c:v>2312.8150000000001</c:v>
                </c:pt>
                <c:pt idx="718">
                  <c:v>2344.84</c:v>
                </c:pt>
                <c:pt idx="719">
                  <c:v>2372.29</c:v>
                </c:pt>
                <c:pt idx="720">
                  <c:v>2395.7750000000001</c:v>
                </c:pt>
                <c:pt idx="721">
                  <c:v>2394.5549999999998</c:v>
                </c:pt>
                <c:pt idx="722">
                  <c:v>2391.1999999999998</c:v>
                </c:pt>
                <c:pt idx="723">
                  <c:v>2399.13</c:v>
                </c:pt>
                <c:pt idx="724">
                  <c:v>2400.35</c:v>
                </c:pt>
                <c:pt idx="725">
                  <c:v>2405.5349999999999</c:v>
                </c:pt>
                <c:pt idx="726">
                  <c:v>2407.9749999999999</c:v>
                </c:pt>
                <c:pt idx="727">
                  <c:v>2414.0749999999998</c:v>
                </c:pt>
                <c:pt idx="728">
                  <c:v>2418.3449999999998</c:v>
                </c:pt>
                <c:pt idx="729">
                  <c:v>2426.2750000000001</c:v>
                </c:pt>
                <c:pt idx="730">
                  <c:v>2430.85</c:v>
                </c:pt>
                <c:pt idx="731">
                  <c:v>2441.5250000000001</c:v>
                </c:pt>
                <c:pt idx="732">
                  <c:v>2439.085</c:v>
                </c:pt>
                <c:pt idx="733">
                  <c:v>2423.2249999999999</c:v>
                </c:pt>
                <c:pt idx="734">
                  <c:v>2418.3449999999998</c:v>
                </c:pt>
                <c:pt idx="735">
                  <c:v>2408.2799999999997</c:v>
                </c:pt>
                <c:pt idx="736">
                  <c:v>2402.1799999999998</c:v>
                </c:pt>
                <c:pt idx="737">
                  <c:v>2395.4699999999998</c:v>
                </c:pt>
                <c:pt idx="738">
                  <c:v>2398.8249999999998</c:v>
                </c:pt>
                <c:pt idx="739">
                  <c:v>2399.7399999999998</c:v>
                </c:pt>
                <c:pt idx="740">
                  <c:v>2386.625</c:v>
                </c:pt>
                <c:pt idx="741">
                  <c:v>2388.7599999999998</c:v>
                </c:pt>
                <c:pt idx="742">
                  <c:v>2382.9650000000001</c:v>
                </c:pt>
                <c:pt idx="743">
                  <c:v>2376.56</c:v>
                </c:pt>
                <c:pt idx="744">
                  <c:v>2390.59</c:v>
                </c:pt>
                <c:pt idx="745">
                  <c:v>2389.98</c:v>
                </c:pt>
                <c:pt idx="746">
                  <c:v>2394.86</c:v>
                </c:pt>
                <c:pt idx="747">
                  <c:v>2386.625</c:v>
                </c:pt>
                <c:pt idx="748">
                  <c:v>2371.375</c:v>
                </c:pt>
                <c:pt idx="749">
                  <c:v>2375.645</c:v>
                </c:pt>
                <c:pt idx="750">
                  <c:v>2391.5050000000001</c:v>
                </c:pt>
                <c:pt idx="751">
                  <c:v>2403.0949999999998</c:v>
                </c:pt>
                <c:pt idx="752">
                  <c:v>2417.125</c:v>
                </c:pt>
                <c:pt idx="753">
                  <c:v>2414.9899999999998</c:v>
                </c:pt>
                <c:pt idx="754">
                  <c:v>2410.7199999999998</c:v>
                </c:pt>
                <c:pt idx="755">
                  <c:v>2410.415</c:v>
                </c:pt>
                <c:pt idx="756">
                  <c:v>2402.1799999999998</c:v>
                </c:pt>
                <c:pt idx="757">
                  <c:v>2398.8249999999998</c:v>
                </c:pt>
                <c:pt idx="758">
                  <c:v>2402.4850000000001</c:v>
                </c:pt>
                <c:pt idx="759">
                  <c:v>2412.2449999999999</c:v>
                </c:pt>
                <c:pt idx="760">
                  <c:v>2423.835</c:v>
                </c:pt>
                <c:pt idx="761">
                  <c:v>2426.58</c:v>
                </c:pt>
                <c:pt idx="762">
                  <c:v>2410.7199999999998</c:v>
                </c:pt>
                <c:pt idx="763">
                  <c:v>2404.9249999999997</c:v>
                </c:pt>
                <c:pt idx="764">
                  <c:v>2417.125</c:v>
                </c:pt>
                <c:pt idx="765">
                  <c:v>2426.2750000000001</c:v>
                </c:pt>
                <c:pt idx="766">
                  <c:v>2427.4949999999999</c:v>
                </c:pt>
                <c:pt idx="767">
                  <c:v>2429.63</c:v>
                </c:pt>
                <c:pt idx="768">
                  <c:v>2435.4249999999997</c:v>
                </c:pt>
                <c:pt idx="769">
                  <c:v>2435.4249999999997</c:v>
                </c:pt>
                <c:pt idx="770">
                  <c:v>2409.8049999999998</c:v>
                </c:pt>
                <c:pt idx="771">
                  <c:v>2407.9749999999999</c:v>
                </c:pt>
                <c:pt idx="772">
                  <c:v>2361.6149999999998</c:v>
                </c:pt>
                <c:pt idx="773">
                  <c:v>2321.355</c:v>
                </c:pt>
                <c:pt idx="774">
                  <c:v>2276.2150000000001</c:v>
                </c:pt>
                <c:pt idx="775">
                  <c:v>2218.875</c:v>
                </c:pt>
                <c:pt idx="776">
                  <c:v>2145.37</c:v>
                </c:pt>
                <c:pt idx="777">
                  <c:v>2083.7599999999998</c:v>
                </c:pt>
                <c:pt idx="778">
                  <c:v>2024.59</c:v>
                </c:pt>
                <c:pt idx="779">
                  <c:v>1966.9449999999999</c:v>
                </c:pt>
                <c:pt idx="780">
                  <c:v>1895.27</c:v>
                </c:pt>
                <c:pt idx="781">
                  <c:v>1833.05</c:v>
                </c:pt>
                <c:pt idx="782">
                  <c:v>1771.44</c:v>
                </c:pt>
                <c:pt idx="783">
                  <c:v>1713.7950000000001</c:v>
                </c:pt>
                <c:pt idx="784">
                  <c:v>1667.74</c:v>
                </c:pt>
                <c:pt idx="785">
                  <c:v>1625.345</c:v>
                </c:pt>
                <c:pt idx="786">
                  <c:v>1586.915</c:v>
                </c:pt>
                <c:pt idx="787">
                  <c:v>1542.9949999999999</c:v>
                </c:pt>
                <c:pt idx="788">
                  <c:v>1487.18</c:v>
                </c:pt>
                <c:pt idx="789">
                  <c:v>1431.9749999999999</c:v>
                </c:pt>
                <c:pt idx="790">
                  <c:v>1388.36</c:v>
                </c:pt>
                <c:pt idx="791">
                  <c:v>1356.03</c:v>
                </c:pt>
                <c:pt idx="792">
                  <c:v>1314.2449999999999</c:v>
                </c:pt>
                <c:pt idx="793">
                  <c:v>1287.71</c:v>
                </c:pt>
                <c:pt idx="794">
                  <c:v>1242.875</c:v>
                </c:pt>
                <c:pt idx="795">
                  <c:v>1185.8399999999999</c:v>
                </c:pt>
                <c:pt idx="796">
                  <c:v>1147.4100000000001</c:v>
                </c:pt>
                <c:pt idx="797">
                  <c:v>1106.845</c:v>
                </c:pt>
                <c:pt idx="798">
                  <c:v>1066.8899999999999</c:v>
                </c:pt>
                <c:pt idx="799">
                  <c:v>1034.865</c:v>
                </c:pt>
                <c:pt idx="800">
                  <c:v>1004.06</c:v>
                </c:pt>
                <c:pt idx="801">
                  <c:v>991.86</c:v>
                </c:pt>
                <c:pt idx="802">
                  <c:v>966.54499999999996</c:v>
                </c:pt>
                <c:pt idx="803">
                  <c:v>940.31499999999994</c:v>
                </c:pt>
                <c:pt idx="804">
                  <c:v>932.38499999999999</c:v>
                </c:pt>
                <c:pt idx="805">
                  <c:v>892.43</c:v>
                </c:pt>
                <c:pt idx="806">
                  <c:v>865.89499999999998</c:v>
                </c:pt>
                <c:pt idx="807">
                  <c:v>848.20499999999993</c:v>
                </c:pt>
                <c:pt idx="808">
                  <c:v>851.86500000000001</c:v>
                </c:pt>
                <c:pt idx="809">
                  <c:v>835.09</c:v>
                </c:pt>
                <c:pt idx="810">
                  <c:v>818.62</c:v>
                </c:pt>
                <c:pt idx="811">
                  <c:v>800.625</c:v>
                </c:pt>
                <c:pt idx="812">
                  <c:v>786.59500000000003</c:v>
                </c:pt>
                <c:pt idx="813">
                  <c:v>760.97500000000002</c:v>
                </c:pt>
                <c:pt idx="814">
                  <c:v>739.93</c:v>
                </c:pt>
                <c:pt idx="815">
                  <c:v>731.08500000000004</c:v>
                </c:pt>
                <c:pt idx="816">
                  <c:v>719.18999999999994</c:v>
                </c:pt>
                <c:pt idx="817">
                  <c:v>707.29499999999996</c:v>
                </c:pt>
                <c:pt idx="818">
                  <c:v>697.53499999999997</c:v>
                </c:pt>
                <c:pt idx="819">
                  <c:v>685.03</c:v>
                </c:pt>
                <c:pt idx="820">
                  <c:v>669.17</c:v>
                </c:pt>
                <c:pt idx="821">
                  <c:v>655.75</c:v>
                </c:pt>
                <c:pt idx="822">
                  <c:v>643.54999999999995</c:v>
                </c:pt>
                <c:pt idx="823">
                  <c:v>627.68999999999994</c:v>
                </c:pt>
                <c:pt idx="824">
                  <c:v>602.375</c:v>
                </c:pt>
                <c:pt idx="825">
                  <c:v>589.87</c:v>
                </c:pt>
                <c:pt idx="826">
                  <c:v>569.74</c:v>
                </c:pt>
                <c:pt idx="827">
                  <c:v>534.97</c:v>
                </c:pt>
                <c:pt idx="828">
                  <c:v>509.34999999999997</c:v>
                </c:pt>
                <c:pt idx="829">
                  <c:v>485.86500000000001</c:v>
                </c:pt>
                <c:pt idx="830">
                  <c:v>484.95</c:v>
                </c:pt>
                <c:pt idx="831">
                  <c:v>470.005</c:v>
                </c:pt>
                <c:pt idx="832">
                  <c:v>456.58499999999998</c:v>
                </c:pt>
                <c:pt idx="833">
                  <c:v>465.125</c:v>
                </c:pt>
                <c:pt idx="834">
                  <c:v>454.755</c:v>
                </c:pt>
                <c:pt idx="835">
                  <c:v>439.2</c:v>
                </c:pt>
                <c:pt idx="836">
                  <c:v>435.84499999999997</c:v>
                </c:pt>
                <c:pt idx="837">
                  <c:v>424.86500000000001</c:v>
                </c:pt>
                <c:pt idx="838">
                  <c:v>416.32499999999999</c:v>
                </c:pt>
                <c:pt idx="839">
                  <c:v>424.86500000000001</c:v>
                </c:pt>
                <c:pt idx="840">
                  <c:v>425.17</c:v>
                </c:pt>
                <c:pt idx="841">
                  <c:v>428.83</c:v>
                </c:pt>
                <c:pt idx="842">
                  <c:v>422.42500000000001</c:v>
                </c:pt>
                <c:pt idx="843">
                  <c:v>422.42500000000001</c:v>
                </c:pt>
                <c:pt idx="844">
                  <c:v>419.68</c:v>
                </c:pt>
                <c:pt idx="845">
                  <c:v>417.54500000000002</c:v>
                </c:pt>
                <c:pt idx="846">
                  <c:v>417.54500000000002</c:v>
                </c:pt>
                <c:pt idx="847">
                  <c:v>423.95</c:v>
                </c:pt>
                <c:pt idx="848">
                  <c:v>434.32</c:v>
                </c:pt>
                <c:pt idx="849">
                  <c:v>431.57499999999999</c:v>
                </c:pt>
                <c:pt idx="850">
                  <c:v>424.255</c:v>
                </c:pt>
                <c:pt idx="851">
                  <c:v>427.61</c:v>
                </c:pt>
                <c:pt idx="852">
                  <c:v>409.31</c:v>
                </c:pt>
                <c:pt idx="853">
                  <c:v>388.875</c:v>
                </c:pt>
                <c:pt idx="854">
                  <c:v>368.44</c:v>
                </c:pt>
                <c:pt idx="855">
                  <c:v>351.66500000000002</c:v>
                </c:pt>
                <c:pt idx="856">
                  <c:v>345.565</c:v>
                </c:pt>
                <c:pt idx="857">
                  <c:v>360.51</c:v>
                </c:pt>
                <c:pt idx="858">
                  <c:v>369.96499999999997</c:v>
                </c:pt>
                <c:pt idx="859">
                  <c:v>373.93</c:v>
                </c:pt>
                <c:pt idx="860">
                  <c:v>377.59</c:v>
                </c:pt>
                <c:pt idx="861">
                  <c:v>353.8</c:v>
                </c:pt>
                <c:pt idx="862">
                  <c:v>342.51499999999999</c:v>
                </c:pt>
                <c:pt idx="863">
                  <c:v>327.57</c:v>
                </c:pt>
                <c:pt idx="864">
                  <c:v>312.32</c:v>
                </c:pt>
                <c:pt idx="865">
                  <c:v>322.38499999999999</c:v>
                </c:pt>
                <c:pt idx="866">
                  <c:v>312.32</c:v>
                </c:pt>
                <c:pt idx="867">
                  <c:v>294.63</c:v>
                </c:pt>
                <c:pt idx="868">
                  <c:v>290.66500000000002</c:v>
                </c:pt>
                <c:pt idx="869">
                  <c:v>264.74</c:v>
                </c:pt>
                <c:pt idx="870">
                  <c:v>237.595</c:v>
                </c:pt>
                <c:pt idx="871">
                  <c:v>238.20499999999998</c:v>
                </c:pt>
                <c:pt idx="872">
                  <c:v>212.58500000000001</c:v>
                </c:pt>
                <c:pt idx="873">
                  <c:v>195.505</c:v>
                </c:pt>
                <c:pt idx="874">
                  <c:v>164.7</c:v>
                </c:pt>
                <c:pt idx="875">
                  <c:v>123.22</c:v>
                </c:pt>
                <c:pt idx="876">
                  <c:v>92.414999999999992</c:v>
                </c:pt>
                <c:pt idx="877">
                  <c:v>64.66</c:v>
                </c:pt>
                <c:pt idx="878">
                  <c:v>39.04</c:v>
                </c:pt>
                <c:pt idx="879">
                  <c:v>39.65</c:v>
                </c:pt>
                <c:pt idx="880">
                  <c:v>42.089999999999996</c:v>
                </c:pt>
                <c:pt idx="881">
                  <c:v>43.92</c:v>
                </c:pt>
                <c:pt idx="882">
                  <c:v>44.53</c:v>
                </c:pt>
                <c:pt idx="883">
                  <c:v>43.92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93856"/>
        <c:axId val="122012800"/>
      </c:scatterChart>
      <c:valAx>
        <c:axId val="121993856"/>
        <c:scaling>
          <c:orientation val="minMax"/>
          <c:min val="0.73000000000000009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[UT]</a:t>
                </a:r>
              </a:p>
            </c:rich>
          </c:tx>
          <c:layout>
            <c:manualLayout>
              <c:xMode val="edge"/>
              <c:yMode val="edge"/>
              <c:x val="0.48501662292213471"/>
              <c:y val="0.94453502135762446"/>
            </c:manualLayout>
          </c:layout>
          <c:overlay val="0"/>
          <c:spPr>
            <a:noFill/>
            <a:ln w="25400">
              <a:noFill/>
            </a:ln>
          </c:spPr>
        </c:title>
        <c:numFmt formatCode="h:mm:ss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12800"/>
        <c:crosses val="autoZero"/>
        <c:crossBetween val="midCat"/>
      </c:valAx>
      <c:valAx>
        <c:axId val="122012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45350728217796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938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ESN Profile 19:23-19:38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RH [%]</a:t>
            </a:r>
          </a:p>
        </c:rich>
      </c:tx>
      <c:layout>
        <c:manualLayout>
          <c:xMode val="edge"/>
          <c:yMode val="edge"/>
          <c:x val="0.16187592460033404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5353535353536"/>
          <c:y val="0.1111111111111111"/>
          <c:w val="0.8101010101010101"/>
          <c:h val="0.79968701095461658"/>
        </c:manualLayout>
      </c:layout>
      <c:scatterChart>
        <c:scatterStyle val="lineMarker"/>
        <c:varyColors val="0"/>
        <c:ser>
          <c:idx val="5"/>
          <c:order val="0"/>
          <c:tx>
            <c:strRef>
              <c:f>DATA!$O$7</c:f>
              <c:strCache>
                <c:ptCount val="1"/>
                <c:pt idx="0">
                  <c:v>RH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DATA!$O$652:$O$740</c:f>
              <c:numCache>
                <c:formatCode>General</c:formatCode>
                <c:ptCount val="89"/>
                <c:pt idx="0">
                  <c:v>34.383299999999998</c:v>
                </c:pt>
                <c:pt idx="1">
                  <c:v>35.290900000000001</c:v>
                </c:pt>
                <c:pt idx="2">
                  <c:v>34.534599999999998</c:v>
                </c:pt>
                <c:pt idx="3">
                  <c:v>36.004399999999997</c:v>
                </c:pt>
                <c:pt idx="4">
                  <c:v>38.3127</c:v>
                </c:pt>
                <c:pt idx="5">
                  <c:v>38.651299999999999</c:v>
                </c:pt>
                <c:pt idx="6">
                  <c:v>39.062399999999997</c:v>
                </c:pt>
                <c:pt idx="7">
                  <c:v>40.436799999999998</c:v>
                </c:pt>
                <c:pt idx="8">
                  <c:v>41.804699999999997</c:v>
                </c:pt>
                <c:pt idx="9">
                  <c:v>41.752099999999999</c:v>
                </c:pt>
                <c:pt idx="10">
                  <c:v>40.877400000000002</c:v>
                </c:pt>
                <c:pt idx="11">
                  <c:v>40.772199999999998</c:v>
                </c:pt>
                <c:pt idx="12">
                  <c:v>41.9559</c:v>
                </c:pt>
                <c:pt idx="13">
                  <c:v>43.218600000000002</c:v>
                </c:pt>
                <c:pt idx="14">
                  <c:v>43.6526</c:v>
                </c:pt>
                <c:pt idx="15">
                  <c:v>44.721299999999999</c:v>
                </c:pt>
                <c:pt idx="16">
                  <c:v>44.777200000000001</c:v>
                </c:pt>
                <c:pt idx="17">
                  <c:v>45.349299999999999</c:v>
                </c:pt>
                <c:pt idx="18">
                  <c:v>43.297499999999999</c:v>
                </c:pt>
                <c:pt idx="19">
                  <c:v>43.948500000000003</c:v>
                </c:pt>
                <c:pt idx="20">
                  <c:v>45.378900000000002</c:v>
                </c:pt>
                <c:pt idx="21">
                  <c:v>45.362400000000001</c:v>
                </c:pt>
                <c:pt idx="22">
                  <c:v>45.589300000000001</c:v>
                </c:pt>
                <c:pt idx="23">
                  <c:v>46.733600000000003</c:v>
                </c:pt>
                <c:pt idx="24">
                  <c:v>47.549100000000003</c:v>
                </c:pt>
                <c:pt idx="25">
                  <c:v>48.584800000000001</c:v>
                </c:pt>
                <c:pt idx="26">
                  <c:v>47.414200000000001</c:v>
                </c:pt>
                <c:pt idx="27">
                  <c:v>47.739800000000002</c:v>
                </c:pt>
                <c:pt idx="28">
                  <c:v>48.311900000000001</c:v>
                </c:pt>
                <c:pt idx="29">
                  <c:v>48.423699999999997</c:v>
                </c:pt>
                <c:pt idx="30">
                  <c:v>49.255600000000001</c:v>
                </c:pt>
                <c:pt idx="31">
                  <c:v>50.317700000000002</c:v>
                </c:pt>
                <c:pt idx="32">
                  <c:v>46.483699999999999</c:v>
                </c:pt>
                <c:pt idx="33">
                  <c:v>47.999499999999998</c:v>
                </c:pt>
                <c:pt idx="34">
                  <c:v>43.866300000000003</c:v>
                </c:pt>
                <c:pt idx="35">
                  <c:v>43.340200000000003</c:v>
                </c:pt>
                <c:pt idx="36">
                  <c:v>44.727800000000002</c:v>
                </c:pt>
                <c:pt idx="37">
                  <c:v>47.082099999999997</c:v>
                </c:pt>
                <c:pt idx="38">
                  <c:v>50.6038</c:v>
                </c:pt>
                <c:pt idx="39">
                  <c:v>51.728299999999997</c:v>
                </c:pt>
                <c:pt idx="40">
                  <c:v>50.893099999999997</c:v>
                </c:pt>
                <c:pt idx="41">
                  <c:v>48.9268</c:v>
                </c:pt>
                <c:pt idx="42">
                  <c:v>49.847499999999997</c:v>
                </c:pt>
                <c:pt idx="43">
                  <c:v>51.803899999999999</c:v>
                </c:pt>
                <c:pt idx="44">
                  <c:v>50.564300000000003</c:v>
                </c:pt>
                <c:pt idx="45">
                  <c:v>50.547899999999998</c:v>
                </c:pt>
                <c:pt idx="46">
                  <c:v>47.871299999999998</c:v>
                </c:pt>
                <c:pt idx="47">
                  <c:v>45.592599999999997</c:v>
                </c:pt>
                <c:pt idx="48">
                  <c:v>51.698700000000002</c:v>
                </c:pt>
                <c:pt idx="49">
                  <c:v>55.167700000000004</c:v>
                </c:pt>
                <c:pt idx="50">
                  <c:v>52.500999999999998</c:v>
                </c:pt>
                <c:pt idx="51">
                  <c:v>47.042700000000004</c:v>
                </c:pt>
                <c:pt idx="52">
                  <c:v>47.407699999999998</c:v>
                </c:pt>
                <c:pt idx="53">
                  <c:v>49.5779</c:v>
                </c:pt>
                <c:pt idx="54">
                  <c:v>52.902200000000001</c:v>
                </c:pt>
                <c:pt idx="55">
                  <c:v>48.821599999999997</c:v>
                </c:pt>
                <c:pt idx="56">
                  <c:v>55.101999999999997</c:v>
                </c:pt>
                <c:pt idx="57">
                  <c:v>50.794499999999999</c:v>
                </c:pt>
                <c:pt idx="58">
                  <c:v>36.0274</c:v>
                </c:pt>
                <c:pt idx="59">
                  <c:v>32.012599999999999</c:v>
                </c:pt>
                <c:pt idx="60">
                  <c:v>30.1844</c:v>
                </c:pt>
                <c:pt idx="61">
                  <c:v>30.421099999999999</c:v>
                </c:pt>
                <c:pt idx="62">
                  <c:v>31.667300000000001</c:v>
                </c:pt>
                <c:pt idx="63">
                  <c:v>28.757400000000001</c:v>
                </c:pt>
                <c:pt idx="64">
                  <c:v>28.786899999999999</c:v>
                </c:pt>
                <c:pt idx="65">
                  <c:v>31.282599999999999</c:v>
                </c:pt>
                <c:pt idx="66">
                  <c:v>37.309800000000003</c:v>
                </c:pt>
                <c:pt idx="67">
                  <c:v>44.270800000000001</c:v>
                </c:pt>
                <c:pt idx="68">
                  <c:v>42.222299999999997</c:v>
                </c:pt>
                <c:pt idx="69">
                  <c:v>39.131399999999999</c:v>
                </c:pt>
                <c:pt idx="70">
                  <c:v>43.918900000000001</c:v>
                </c:pt>
                <c:pt idx="71">
                  <c:v>38.052900000000001</c:v>
                </c:pt>
                <c:pt idx="72">
                  <c:v>30.8322</c:v>
                </c:pt>
                <c:pt idx="73">
                  <c:v>29.2835</c:v>
                </c:pt>
                <c:pt idx="74">
                  <c:v>28.458100000000002</c:v>
                </c:pt>
                <c:pt idx="75">
                  <c:v>28.329899999999999</c:v>
                </c:pt>
                <c:pt idx="76">
                  <c:v>27.392800000000001</c:v>
                </c:pt>
                <c:pt idx="77">
                  <c:v>26.912700000000001</c:v>
                </c:pt>
                <c:pt idx="78">
                  <c:v>27.057400000000001</c:v>
                </c:pt>
                <c:pt idx="79">
                  <c:v>27.096900000000002</c:v>
                </c:pt>
                <c:pt idx="80">
                  <c:v>26.922599999999999</c:v>
                </c:pt>
                <c:pt idx="81">
                  <c:v>27.303999999999998</c:v>
                </c:pt>
                <c:pt idx="82">
                  <c:v>27.738</c:v>
                </c:pt>
                <c:pt idx="83">
                  <c:v>27.948499999999999</c:v>
                </c:pt>
                <c:pt idx="84">
                  <c:v>29.020399999999999</c:v>
                </c:pt>
                <c:pt idx="85">
                  <c:v>29.29</c:v>
                </c:pt>
                <c:pt idx="86">
                  <c:v>29.888500000000001</c:v>
                </c:pt>
                <c:pt idx="87">
                  <c:v>29.740500000000001</c:v>
                </c:pt>
                <c:pt idx="88">
                  <c:v>31.009699999999999</c:v>
                </c:pt>
              </c:numCache>
            </c:numRef>
          </c:xVal>
          <c:yVal>
            <c:numRef>
              <c:f>DATA!$M$652:$M$740</c:f>
              <c:numCache>
                <c:formatCode>General</c:formatCode>
                <c:ptCount val="89"/>
                <c:pt idx="0">
                  <c:v>14.945</c:v>
                </c:pt>
                <c:pt idx="1">
                  <c:v>22.265000000000001</c:v>
                </c:pt>
                <c:pt idx="2">
                  <c:v>83.875</c:v>
                </c:pt>
                <c:pt idx="3">
                  <c:v>151.28</c:v>
                </c:pt>
                <c:pt idx="4">
                  <c:v>224.785</c:v>
                </c:pt>
                <c:pt idx="5">
                  <c:v>270.83999999999997</c:v>
                </c:pt>
                <c:pt idx="6">
                  <c:v>297.98500000000001</c:v>
                </c:pt>
                <c:pt idx="7">
                  <c:v>310.79500000000002</c:v>
                </c:pt>
                <c:pt idx="8">
                  <c:v>346.78499999999997</c:v>
                </c:pt>
                <c:pt idx="9">
                  <c:v>401.38</c:v>
                </c:pt>
                <c:pt idx="10">
                  <c:v>431.57499999999999</c:v>
                </c:pt>
                <c:pt idx="11">
                  <c:v>466.34499999999997</c:v>
                </c:pt>
                <c:pt idx="12">
                  <c:v>501.42</c:v>
                </c:pt>
                <c:pt idx="13">
                  <c:v>541.375</c:v>
                </c:pt>
                <c:pt idx="14">
                  <c:v>584.99</c:v>
                </c:pt>
                <c:pt idx="15">
                  <c:v>620.98</c:v>
                </c:pt>
                <c:pt idx="16">
                  <c:v>671.61</c:v>
                </c:pt>
                <c:pt idx="17">
                  <c:v>705.77</c:v>
                </c:pt>
                <c:pt idx="18">
                  <c:v>729.255</c:v>
                </c:pt>
                <c:pt idx="19">
                  <c:v>760.97500000000002</c:v>
                </c:pt>
                <c:pt idx="20">
                  <c:v>804.28499999999997</c:v>
                </c:pt>
                <c:pt idx="21">
                  <c:v>850.03499999999997</c:v>
                </c:pt>
                <c:pt idx="22">
                  <c:v>886.02499999999998</c:v>
                </c:pt>
                <c:pt idx="23">
                  <c:v>931.16499999999996</c:v>
                </c:pt>
                <c:pt idx="24">
                  <c:v>951.6</c:v>
                </c:pt>
                <c:pt idx="25">
                  <c:v>973.56</c:v>
                </c:pt>
                <c:pt idx="26">
                  <c:v>995.21500000000003</c:v>
                </c:pt>
                <c:pt idx="27">
                  <c:v>1015.04</c:v>
                </c:pt>
                <c:pt idx="28">
                  <c:v>1045.2349999999999</c:v>
                </c:pt>
                <c:pt idx="29">
                  <c:v>1068.72</c:v>
                </c:pt>
                <c:pt idx="30">
                  <c:v>1097.3899999999999</c:v>
                </c:pt>
                <c:pt idx="31">
                  <c:v>1124.23</c:v>
                </c:pt>
                <c:pt idx="32">
                  <c:v>1148.6299999999999</c:v>
                </c:pt>
                <c:pt idx="33">
                  <c:v>1182.79</c:v>
                </c:pt>
                <c:pt idx="34">
                  <c:v>1223.355</c:v>
                </c:pt>
                <c:pt idx="35">
                  <c:v>1246.23</c:v>
                </c:pt>
                <c:pt idx="36">
                  <c:v>1256.905</c:v>
                </c:pt>
                <c:pt idx="37">
                  <c:v>1279.4749999999999</c:v>
                </c:pt>
                <c:pt idx="38">
                  <c:v>1308.7549999999999</c:v>
                </c:pt>
                <c:pt idx="39">
                  <c:v>1354.2</c:v>
                </c:pt>
                <c:pt idx="40">
                  <c:v>1381.345</c:v>
                </c:pt>
                <c:pt idx="41">
                  <c:v>1399.645</c:v>
                </c:pt>
                <c:pt idx="42">
                  <c:v>1418.5550000000001</c:v>
                </c:pt>
                <c:pt idx="43">
                  <c:v>1442.6499999999999</c:v>
                </c:pt>
                <c:pt idx="44">
                  <c:v>1472.54</c:v>
                </c:pt>
                <c:pt idx="45">
                  <c:v>1506.7</c:v>
                </c:pt>
                <c:pt idx="46">
                  <c:v>1532.0149999999999</c:v>
                </c:pt>
                <c:pt idx="47">
                  <c:v>1558.55</c:v>
                </c:pt>
                <c:pt idx="48">
                  <c:v>1578.07</c:v>
                </c:pt>
                <c:pt idx="49">
                  <c:v>1621.075</c:v>
                </c:pt>
                <c:pt idx="50">
                  <c:v>1658.895</c:v>
                </c:pt>
                <c:pt idx="51">
                  <c:v>1688.7849999999999</c:v>
                </c:pt>
                <c:pt idx="52">
                  <c:v>1711.9649999999999</c:v>
                </c:pt>
                <c:pt idx="53">
                  <c:v>1742.77</c:v>
                </c:pt>
                <c:pt idx="54">
                  <c:v>1771.44</c:v>
                </c:pt>
                <c:pt idx="55">
                  <c:v>1799.5</c:v>
                </c:pt>
                <c:pt idx="56">
                  <c:v>1831.83</c:v>
                </c:pt>
                <c:pt idx="57">
                  <c:v>1840.37</c:v>
                </c:pt>
                <c:pt idx="58">
                  <c:v>1871.175</c:v>
                </c:pt>
                <c:pt idx="59">
                  <c:v>1904.7249999999999</c:v>
                </c:pt>
                <c:pt idx="60">
                  <c:v>1923.635</c:v>
                </c:pt>
                <c:pt idx="61">
                  <c:v>1941.02</c:v>
                </c:pt>
                <c:pt idx="62">
                  <c:v>1970.3</c:v>
                </c:pt>
                <c:pt idx="63">
                  <c:v>1993.175</c:v>
                </c:pt>
                <c:pt idx="64">
                  <c:v>2013.915</c:v>
                </c:pt>
                <c:pt idx="65">
                  <c:v>2044.415</c:v>
                </c:pt>
                <c:pt idx="66">
                  <c:v>2082.2350000000001</c:v>
                </c:pt>
                <c:pt idx="67">
                  <c:v>2112.4299999999998</c:v>
                </c:pt>
                <c:pt idx="68">
                  <c:v>2147.1999999999998</c:v>
                </c:pt>
                <c:pt idx="69">
                  <c:v>2172.8200000000002</c:v>
                </c:pt>
                <c:pt idx="70">
                  <c:v>2207.895</c:v>
                </c:pt>
                <c:pt idx="71">
                  <c:v>2232.9049999999997</c:v>
                </c:pt>
                <c:pt idx="72">
                  <c:v>2254.56</c:v>
                </c:pt>
                <c:pt idx="73">
                  <c:v>2281.4</c:v>
                </c:pt>
                <c:pt idx="74">
                  <c:v>2312.8150000000001</c:v>
                </c:pt>
                <c:pt idx="75">
                  <c:v>2344.84</c:v>
                </c:pt>
                <c:pt idx="76">
                  <c:v>2372.29</c:v>
                </c:pt>
                <c:pt idx="77">
                  <c:v>2395.7750000000001</c:v>
                </c:pt>
                <c:pt idx="78">
                  <c:v>2394.5549999999998</c:v>
                </c:pt>
                <c:pt idx="79">
                  <c:v>2391.1999999999998</c:v>
                </c:pt>
                <c:pt idx="80">
                  <c:v>2399.13</c:v>
                </c:pt>
                <c:pt idx="81">
                  <c:v>2400.35</c:v>
                </c:pt>
                <c:pt idx="82">
                  <c:v>2405.5349999999999</c:v>
                </c:pt>
                <c:pt idx="83">
                  <c:v>2407.9749999999999</c:v>
                </c:pt>
                <c:pt idx="84">
                  <c:v>2414.0749999999998</c:v>
                </c:pt>
                <c:pt idx="85">
                  <c:v>2418.3449999999998</c:v>
                </c:pt>
                <c:pt idx="86">
                  <c:v>2426.2750000000001</c:v>
                </c:pt>
                <c:pt idx="87">
                  <c:v>2430.85</c:v>
                </c:pt>
                <c:pt idx="88">
                  <c:v>2441.5250000000001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852864"/>
        <c:axId val="122855424"/>
      </c:scatterChart>
      <c:valAx>
        <c:axId val="122852864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RH [%]</a:t>
                </a:r>
              </a:p>
            </c:rich>
          </c:tx>
          <c:layout>
            <c:manualLayout>
              <c:xMode val="edge"/>
              <c:yMode val="edge"/>
              <c:x val="0.49621792730454151"/>
              <c:y val="0.95310672433551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55424"/>
        <c:crosses val="autoZero"/>
        <c:crossBetween val="midCat"/>
      </c:valAx>
      <c:valAx>
        <c:axId val="122855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776089608517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528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ESN Profile 19:23-19:38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 mixing ratio [ppbv]</a:t>
            </a:r>
          </a:p>
        </c:rich>
      </c:tx>
      <c:layout>
        <c:manualLayout>
          <c:xMode val="edge"/>
          <c:yMode val="edge"/>
          <c:x val="0.16187592460033404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5353535353536"/>
          <c:y val="0.1111111111111111"/>
          <c:w val="0.8101010101010101"/>
          <c:h val="0.79968701095461658"/>
        </c:manualLayout>
      </c:layout>
      <c:scatterChart>
        <c:scatterStyle val="lineMarker"/>
        <c:varyColors val="0"/>
        <c:ser>
          <c:idx val="5"/>
          <c:order val="0"/>
          <c:tx>
            <c:strRef>
              <c:f>DATA!$AQ$7</c:f>
              <c:strCache>
                <c:ptCount val="1"/>
                <c:pt idx="0">
                  <c:v>Running 1-min Mean CO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DATA!$AQ$652:$AQ$740</c:f>
              <c:numCache>
                <c:formatCode>General</c:formatCode>
                <c:ptCount val="89"/>
                <c:pt idx="0">
                  <c:v>182.291</c:v>
                </c:pt>
                <c:pt idx="1">
                  <c:v>185.43600000000001</c:v>
                </c:pt>
                <c:pt idx="2">
                  <c:v>168.98099999999999</c:v>
                </c:pt>
                <c:pt idx="3">
                  <c:v>163.608</c:v>
                </c:pt>
                <c:pt idx="4">
                  <c:v>179.22399999999999</c:v>
                </c:pt>
                <c:pt idx="5">
                  <c:v>188.613</c:v>
                </c:pt>
                <c:pt idx="6">
                  <c:v>164.023</c:v>
                </c:pt>
                <c:pt idx="7">
                  <c:v>175.51300000000001</c:v>
                </c:pt>
                <c:pt idx="8">
                  <c:v>171.82900000000001</c:v>
                </c:pt>
                <c:pt idx="9">
                  <c:v>194.977</c:v>
                </c:pt>
                <c:pt idx="10">
                  <c:v>189.83199999999999</c:v>
                </c:pt>
                <c:pt idx="11">
                  <c:v>156.15</c:v>
                </c:pt>
                <c:pt idx="12">
                  <c:v>153.55199999999999</c:v>
                </c:pt>
                <c:pt idx="13">
                  <c:v>166.822</c:v>
                </c:pt>
                <c:pt idx="14">
                  <c:v>152.822</c:v>
                </c:pt>
                <c:pt idx="15">
                  <c:v>156.524</c:v>
                </c:pt>
                <c:pt idx="16">
                  <c:v>136.71799999999999</c:v>
                </c:pt>
                <c:pt idx="17">
                  <c:v>125.16500000000001</c:v>
                </c:pt>
                <c:pt idx="18">
                  <c:v>153.08699999999999</c:v>
                </c:pt>
                <c:pt idx="19">
                  <c:v>155.959</c:v>
                </c:pt>
                <c:pt idx="20">
                  <c:v>155.81700000000001</c:v>
                </c:pt>
                <c:pt idx="21">
                  <c:v>152.66300000000001</c:v>
                </c:pt>
                <c:pt idx="22">
                  <c:v>144.14099999999999</c:v>
                </c:pt>
                <c:pt idx="23">
                  <c:v>137.809</c:v>
                </c:pt>
                <c:pt idx="24">
                  <c:v>166.59</c:v>
                </c:pt>
                <c:pt idx="25">
                  <c:v>153.14699999999999</c:v>
                </c:pt>
                <c:pt idx="26">
                  <c:v>142.39699999999999</c:v>
                </c:pt>
                <c:pt idx="27">
                  <c:v>140.065</c:v>
                </c:pt>
                <c:pt idx="28">
                  <c:v>135.495</c:v>
                </c:pt>
                <c:pt idx="29">
                  <c:v>144.07300000000001</c:v>
                </c:pt>
                <c:pt idx="30">
                  <c:v>149.053</c:v>
                </c:pt>
                <c:pt idx="31">
                  <c:v>137.01599999999999</c:v>
                </c:pt>
                <c:pt idx="32">
                  <c:v>128.19200000000001</c:v>
                </c:pt>
                <c:pt idx="33">
                  <c:v>139.828</c:v>
                </c:pt>
                <c:pt idx="34">
                  <c:v>137.22999999999999</c:v>
                </c:pt>
                <c:pt idx="35">
                  <c:v>135.929</c:v>
                </c:pt>
                <c:pt idx="36">
                  <c:v>126.27500000000001</c:v>
                </c:pt>
                <c:pt idx="37">
                  <c:v>134.989</c:v>
                </c:pt>
                <c:pt idx="38">
                  <c:v>129.744</c:v>
                </c:pt>
                <c:pt idx="39">
                  <c:v>138.322</c:v>
                </c:pt>
                <c:pt idx="40">
                  <c:v>130.28299999999999</c:v>
                </c:pt>
                <c:pt idx="41">
                  <c:v>124.46299999999999</c:v>
                </c:pt>
                <c:pt idx="42">
                  <c:v>134.09</c:v>
                </c:pt>
                <c:pt idx="43">
                  <c:v>133.136</c:v>
                </c:pt>
                <c:pt idx="44">
                  <c:v>129.416</c:v>
                </c:pt>
                <c:pt idx="45">
                  <c:v>131.52099999999999</c:v>
                </c:pt>
                <c:pt idx="46">
                  <c:v>130.55699999999999</c:v>
                </c:pt>
                <c:pt idx="47">
                  <c:v>127.41200000000001</c:v>
                </c:pt>
                <c:pt idx="48">
                  <c:v>146.488</c:v>
                </c:pt>
                <c:pt idx="49">
                  <c:v>133.50200000000001</c:v>
                </c:pt>
                <c:pt idx="50">
                  <c:v>143.72200000000001</c:v>
                </c:pt>
                <c:pt idx="51">
                  <c:v>134.315</c:v>
                </c:pt>
                <c:pt idx="52">
                  <c:v>143.102</c:v>
                </c:pt>
                <c:pt idx="53">
                  <c:v>139.55500000000001</c:v>
                </c:pt>
                <c:pt idx="54">
                  <c:v>148.86199999999999</c:v>
                </c:pt>
                <c:pt idx="55">
                  <c:v>132.30600000000001</c:v>
                </c:pt>
                <c:pt idx="56">
                  <c:v>136.89400000000001</c:v>
                </c:pt>
                <c:pt idx="57">
                  <c:v>128.90100000000001</c:v>
                </c:pt>
                <c:pt idx="58">
                  <c:v>134.60300000000001</c:v>
                </c:pt>
                <c:pt idx="59">
                  <c:v>125.003</c:v>
                </c:pt>
                <c:pt idx="60">
                  <c:v>123.465</c:v>
                </c:pt>
                <c:pt idx="61">
                  <c:v>120.292</c:v>
                </c:pt>
                <c:pt idx="62">
                  <c:v>120.416</c:v>
                </c:pt>
                <c:pt idx="63">
                  <c:v>112.815</c:v>
                </c:pt>
                <c:pt idx="64">
                  <c:v>112.126</c:v>
                </c:pt>
                <c:pt idx="65">
                  <c:v>110.898</c:v>
                </c:pt>
                <c:pt idx="66">
                  <c:v>106.065</c:v>
                </c:pt>
                <c:pt idx="67">
                  <c:v>100.71</c:v>
                </c:pt>
                <c:pt idx="68">
                  <c:v>94.479399999999998</c:v>
                </c:pt>
                <c:pt idx="69">
                  <c:v>89.974199999999996</c:v>
                </c:pt>
                <c:pt idx="70">
                  <c:v>96.752799999999993</c:v>
                </c:pt>
                <c:pt idx="71">
                  <c:v>90.859899999999996</c:v>
                </c:pt>
                <c:pt idx="72">
                  <c:v>83.533600000000007</c:v>
                </c:pt>
                <c:pt idx="73">
                  <c:v>82.825999999999993</c:v>
                </c:pt>
                <c:pt idx="74">
                  <c:v>87.961399999999998</c:v>
                </c:pt>
                <c:pt idx="75">
                  <c:v>90.474299999999999</c:v>
                </c:pt>
                <c:pt idx="76">
                  <c:v>91.798599999999993</c:v>
                </c:pt>
                <c:pt idx="77">
                  <c:v>85.307100000000005</c:v>
                </c:pt>
              </c:numCache>
            </c:numRef>
          </c:xVal>
          <c:yVal>
            <c:numRef>
              <c:f>DATA!$M$652:$M$740</c:f>
              <c:numCache>
                <c:formatCode>General</c:formatCode>
                <c:ptCount val="89"/>
                <c:pt idx="0">
                  <c:v>14.945</c:v>
                </c:pt>
                <c:pt idx="1">
                  <c:v>22.265000000000001</c:v>
                </c:pt>
                <c:pt idx="2">
                  <c:v>83.875</c:v>
                </c:pt>
                <c:pt idx="3">
                  <c:v>151.28</c:v>
                </c:pt>
                <c:pt idx="4">
                  <c:v>224.785</c:v>
                </c:pt>
                <c:pt idx="5">
                  <c:v>270.83999999999997</c:v>
                </c:pt>
                <c:pt idx="6">
                  <c:v>297.98500000000001</c:v>
                </c:pt>
                <c:pt idx="7">
                  <c:v>310.79500000000002</c:v>
                </c:pt>
                <c:pt idx="8">
                  <c:v>346.78499999999997</c:v>
                </c:pt>
                <c:pt idx="9">
                  <c:v>401.38</c:v>
                </c:pt>
                <c:pt idx="10">
                  <c:v>431.57499999999999</c:v>
                </c:pt>
                <c:pt idx="11">
                  <c:v>466.34499999999997</c:v>
                </c:pt>
                <c:pt idx="12">
                  <c:v>501.42</c:v>
                </c:pt>
                <c:pt idx="13">
                  <c:v>541.375</c:v>
                </c:pt>
                <c:pt idx="14">
                  <c:v>584.99</c:v>
                </c:pt>
                <c:pt idx="15">
                  <c:v>620.98</c:v>
                </c:pt>
                <c:pt idx="16">
                  <c:v>671.61</c:v>
                </c:pt>
                <c:pt idx="17">
                  <c:v>705.77</c:v>
                </c:pt>
                <c:pt idx="18">
                  <c:v>729.255</c:v>
                </c:pt>
                <c:pt idx="19">
                  <c:v>760.97500000000002</c:v>
                </c:pt>
                <c:pt idx="20">
                  <c:v>804.28499999999997</c:v>
                </c:pt>
                <c:pt idx="21">
                  <c:v>850.03499999999997</c:v>
                </c:pt>
                <c:pt idx="22">
                  <c:v>886.02499999999998</c:v>
                </c:pt>
                <c:pt idx="23">
                  <c:v>931.16499999999996</c:v>
                </c:pt>
                <c:pt idx="24">
                  <c:v>951.6</c:v>
                </c:pt>
                <c:pt idx="25">
                  <c:v>973.56</c:v>
                </c:pt>
                <c:pt idx="26">
                  <c:v>995.21500000000003</c:v>
                </c:pt>
                <c:pt idx="27">
                  <c:v>1015.04</c:v>
                </c:pt>
                <c:pt idx="28">
                  <c:v>1045.2349999999999</c:v>
                </c:pt>
                <c:pt idx="29">
                  <c:v>1068.72</c:v>
                </c:pt>
                <c:pt idx="30">
                  <c:v>1097.3899999999999</c:v>
                </c:pt>
                <c:pt idx="31">
                  <c:v>1124.23</c:v>
                </c:pt>
                <c:pt idx="32">
                  <c:v>1148.6299999999999</c:v>
                </c:pt>
                <c:pt idx="33">
                  <c:v>1182.79</c:v>
                </c:pt>
                <c:pt idx="34">
                  <c:v>1223.355</c:v>
                </c:pt>
                <c:pt idx="35">
                  <c:v>1246.23</c:v>
                </c:pt>
                <c:pt idx="36">
                  <c:v>1256.905</c:v>
                </c:pt>
                <c:pt idx="37">
                  <c:v>1279.4749999999999</c:v>
                </c:pt>
                <c:pt idx="38">
                  <c:v>1308.7549999999999</c:v>
                </c:pt>
                <c:pt idx="39">
                  <c:v>1354.2</c:v>
                </c:pt>
                <c:pt idx="40">
                  <c:v>1381.345</c:v>
                </c:pt>
                <c:pt idx="41">
                  <c:v>1399.645</c:v>
                </c:pt>
                <c:pt idx="42">
                  <c:v>1418.5550000000001</c:v>
                </c:pt>
                <c:pt idx="43">
                  <c:v>1442.6499999999999</c:v>
                </c:pt>
                <c:pt idx="44">
                  <c:v>1472.54</c:v>
                </c:pt>
                <c:pt idx="45">
                  <c:v>1506.7</c:v>
                </c:pt>
                <c:pt idx="46">
                  <c:v>1532.0149999999999</c:v>
                </c:pt>
                <c:pt idx="47">
                  <c:v>1558.55</c:v>
                </c:pt>
                <c:pt idx="48">
                  <c:v>1578.07</c:v>
                </c:pt>
                <c:pt idx="49">
                  <c:v>1621.075</c:v>
                </c:pt>
                <c:pt idx="50">
                  <c:v>1658.895</c:v>
                </c:pt>
                <c:pt idx="51">
                  <c:v>1688.7849999999999</c:v>
                </c:pt>
                <c:pt idx="52">
                  <c:v>1711.9649999999999</c:v>
                </c:pt>
                <c:pt idx="53">
                  <c:v>1742.77</c:v>
                </c:pt>
                <c:pt idx="54">
                  <c:v>1771.44</c:v>
                </c:pt>
                <c:pt idx="55">
                  <c:v>1799.5</c:v>
                </c:pt>
                <c:pt idx="56">
                  <c:v>1831.83</c:v>
                </c:pt>
                <c:pt idx="57">
                  <c:v>1840.37</c:v>
                </c:pt>
                <c:pt idx="58">
                  <c:v>1871.175</c:v>
                </c:pt>
                <c:pt idx="59">
                  <c:v>1904.7249999999999</c:v>
                </c:pt>
                <c:pt idx="60">
                  <c:v>1923.635</c:v>
                </c:pt>
                <c:pt idx="61">
                  <c:v>1941.02</c:v>
                </c:pt>
                <c:pt idx="62">
                  <c:v>1970.3</c:v>
                </c:pt>
                <c:pt idx="63">
                  <c:v>1993.175</c:v>
                </c:pt>
                <c:pt idx="64">
                  <c:v>2013.915</c:v>
                </c:pt>
                <c:pt idx="65">
                  <c:v>2044.415</c:v>
                </c:pt>
                <c:pt idx="66">
                  <c:v>2082.2350000000001</c:v>
                </c:pt>
                <c:pt idx="67">
                  <c:v>2112.4299999999998</c:v>
                </c:pt>
                <c:pt idx="68">
                  <c:v>2147.1999999999998</c:v>
                </c:pt>
                <c:pt idx="69">
                  <c:v>2172.8200000000002</c:v>
                </c:pt>
                <c:pt idx="70">
                  <c:v>2207.895</c:v>
                </c:pt>
                <c:pt idx="71">
                  <c:v>2232.9049999999997</c:v>
                </c:pt>
                <c:pt idx="72">
                  <c:v>2254.56</c:v>
                </c:pt>
                <c:pt idx="73">
                  <c:v>2281.4</c:v>
                </c:pt>
                <c:pt idx="74">
                  <c:v>2312.8150000000001</c:v>
                </c:pt>
                <c:pt idx="75">
                  <c:v>2344.84</c:v>
                </c:pt>
                <c:pt idx="76">
                  <c:v>2372.29</c:v>
                </c:pt>
                <c:pt idx="77">
                  <c:v>2395.7750000000001</c:v>
                </c:pt>
                <c:pt idx="78">
                  <c:v>2394.5549999999998</c:v>
                </c:pt>
                <c:pt idx="79">
                  <c:v>2391.1999999999998</c:v>
                </c:pt>
                <c:pt idx="80">
                  <c:v>2399.13</c:v>
                </c:pt>
                <c:pt idx="81">
                  <c:v>2400.35</c:v>
                </c:pt>
                <c:pt idx="82">
                  <c:v>2405.5349999999999</c:v>
                </c:pt>
                <c:pt idx="83">
                  <c:v>2407.9749999999999</c:v>
                </c:pt>
                <c:pt idx="84">
                  <c:v>2414.0749999999998</c:v>
                </c:pt>
                <c:pt idx="85">
                  <c:v>2418.3449999999998</c:v>
                </c:pt>
                <c:pt idx="86">
                  <c:v>2426.2750000000001</c:v>
                </c:pt>
                <c:pt idx="87">
                  <c:v>2430.85</c:v>
                </c:pt>
                <c:pt idx="88">
                  <c:v>2441.5250000000001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666368"/>
        <c:axId val="122750848"/>
      </c:scatterChart>
      <c:valAx>
        <c:axId val="122666368"/>
        <c:scaling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 mixing ratio [ppbv]</a:t>
                </a:r>
              </a:p>
            </c:rich>
          </c:tx>
          <c:layout>
            <c:manualLayout>
              <c:xMode val="edge"/>
              <c:yMode val="edge"/>
              <c:x val="0.40847196373180628"/>
              <c:y val="0.95310672433551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50848"/>
        <c:crosses val="autoZero"/>
        <c:crossBetween val="midCat"/>
      </c:valAx>
      <c:valAx>
        <c:axId val="122750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776089608517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6663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ESN Profile 19:23-19:38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O3 Mixing Ratio</a:t>
            </a:r>
          </a:p>
        </c:rich>
      </c:tx>
      <c:layout>
        <c:manualLayout>
          <c:xMode val="edge"/>
          <c:yMode val="edge"/>
          <c:x val="0.16338884912113261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25252525252525"/>
          <c:y val="0.11424100156494522"/>
          <c:w val="0.81818181818181823"/>
          <c:h val="0.79029733959311421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DATA!$P$7</c:f>
              <c:strCache>
                <c:ptCount val="1"/>
                <c:pt idx="0">
                  <c:v>Ozone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DATA!$P$652:$P$740</c:f>
              <c:numCache>
                <c:formatCode>General</c:formatCode>
                <c:ptCount val="89"/>
                <c:pt idx="0">
                  <c:v>62.642899999999997</c:v>
                </c:pt>
                <c:pt idx="1">
                  <c:v>62.096699999999998</c:v>
                </c:pt>
                <c:pt idx="2">
                  <c:v>61.955800000000004</c:v>
                </c:pt>
                <c:pt idx="3">
                  <c:v>61.951099999999997</c:v>
                </c:pt>
                <c:pt idx="4">
                  <c:v>61.524299999999997</c:v>
                </c:pt>
                <c:pt idx="5">
                  <c:v>61.606999999999999</c:v>
                </c:pt>
                <c:pt idx="6">
                  <c:v>61.695399999999999</c:v>
                </c:pt>
                <c:pt idx="7">
                  <c:v>61.378599999999999</c:v>
                </c:pt>
                <c:pt idx="8">
                  <c:v>61.316600000000001</c:v>
                </c:pt>
                <c:pt idx="9">
                  <c:v>61.345700000000001</c:v>
                </c:pt>
                <c:pt idx="10">
                  <c:v>61.402099999999997</c:v>
                </c:pt>
                <c:pt idx="11">
                  <c:v>61.485799999999998</c:v>
                </c:pt>
                <c:pt idx="12">
                  <c:v>61.457599999999999</c:v>
                </c:pt>
                <c:pt idx="13">
                  <c:v>61.425600000000003</c:v>
                </c:pt>
                <c:pt idx="14">
                  <c:v>61.604199999999999</c:v>
                </c:pt>
                <c:pt idx="15">
                  <c:v>61.6982</c:v>
                </c:pt>
                <c:pt idx="16">
                  <c:v>61.583500000000001</c:v>
                </c:pt>
                <c:pt idx="17">
                  <c:v>61.483899999999998</c:v>
                </c:pt>
                <c:pt idx="18">
                  <c:v>61.398400000000002</c:v>
                </c:pt>
                <c:pt idx="19">
                  <c:v>61.4407</c:v>
                </c:pt>
                <c:pt idx="20">
                  <c:v>61.243299999999998</c:v>
                </c:pt>
                <c:pt idx="21">
                  <c:v>60.954700000000003</c:v>
                </c:pt>
                <c:pt idx="22">
                  <c:v>60.9801</c:v>
                </c:pt>
                <c:pt idx="23">
                  <c:v>61.319400000000002</c:v>
                </c:pt>
                <c:pt idx="24">
                  <c:v>61.735799999999998</c:v>
                </c:pt>
                <c:pt idx="25">
                  <c:v>61.878700000000002</c:v>
                </c:pt>
                <c:pt idx="26">
                  <c:v>62.034700000000001</c:v>
                </c:pt>
                <c:pt idx="27">
                  <c:v>62.204799999999999</c:v>
                </c:pt>
                <c:pt idx="28">
                  <c:v>62.352400000000003</c:v>
                </c:pt>
                <c:pt idx="29">
                  <c:v>62.321399999999997</c:v>
                </c:pt>
                <c:pt idx="30">
                  <c:v>62.096699999999998</c:v>
                </c:pt>
                <c:pt idx="31">
                  <c:v>61.783700000000003</c:v>
                </c:pt>
                <c:pt idx="32">
                  <c:v>61.387999999999998</c:v>
                </c:pt>
                <c:pt idx="33">
                  <c:v>60.642699999999998</c:v>
                </c:pt>
                <c:pt idx="34">
                  <c:v>60.1389</c:v>
                </c:pt>
                <c:pt idx="35">
                  <c:v>59.701799999999999</c:v>
                </c:pt>
                <c:pt idx="36">
                  <c:v>59.215800000000002</c:v>
                </c:pt>
                <c:pt idx="37">
                  <c:v>59.155700000000003</c:v>
                </c:pt>
                <c:pt idx="38">
                  <c:v>59.299500000000002</c:v>
                </c:pt>
                <c:pt idx="39">
                  <c:v>59.383099999999999</c:v>
                </c:pt>
                <c:pt idx="40">
                  <c:v>59.5852</c:v>
                </c:pt>
                <c:pt idx="41">
                  <c:v>59.655700000000003</c:v>
                </c:pt>
                <c:pt idx="42">
                  <c:v>59.915100000000002</c:v>
                </c:pt>
                <c:pt idx="43">
                  <c:v>60.057099999999998</c:v>
                </c:pt>
                <c:pt idx="44">
                  <c:v>59.9133</c:v>
                </c:pt>
                <c:pt idx="45">
                  <c:v>59.484699999999997</c:v>
                </c:pt>
                <c:pt idx="46">
                  <c:v>59.366199999999999</c:v>
                </c:pt>
                <c:pt idx="47">
                  <c:v>59.451799999999999</c:v>
                </c:pt>
                <c:pt idx="48">
                  <c:v>59.451799999999999</c:v>
                </c:pt>
                <c:pt idx="49">
                  <c:v>58.9968</c:v>
                </c:pt>
                <c:pt idx="50">
                  <c:v>58.456400000000002</c:v>
                </c:pt>
                <c:pt idx="51">
                  <c:v>58.0578</c:v>
                </c:pt>
                <c:pt idx="52">
                  <c:v>58.055999999999997</c:v>
                </c:pt>
                <c:pt idx="53">
                  <c:v>57.741999999999997</c:v>
                </c:pt>
                <c:pt idx="54">
                  <c:v>57.4572</c:v>
                </c:pt>
                <c:pt idx="55">
                  <c:v>57.3444</c:v>
                </c:pt>
                <c:pt idx="56">
                  <c:v>56.742899999999999</c:v>
                </c:pt>
                <c:pt idx="57">
                  <c:v>55.311300000000003</c:v>
                </c:pt>
                <c:pt idx="58">
                  <c:v>53.592199999999998</c:v>
                </c:pt>
                <c:pt idx="59">
                  <c:v>51.0732</c:v>
                </c:pt>
                <c:pt idx="60">
                  <c:v>49.010899999999999</c:v>
                </c:pt>
                <c:pt idx="61">
                  <c:v>46.668599999999998</c:v>
                </c:pt>
                <c:pt idx="62">
                  <c:v>44.066899999999997</c:v>
                </c:pt>
                <c:pt idx="63">
                  <c:v>42.577100000000002</c:v>
                </c:pt>
                <c:pt idx="64">
                  <c:v>42.521599999999999</c:v>
                </c:pt>
                <c:pt idx="65">
                  <c:v>43.222799999999999</c:v>
                </c:pt>
                <c:pt idx="66">
                  <c:v>44.511499999999998</c:v>
                </c:pt>
                <c:pt idx="67">
                  <c:v>45.528500000000001</c:v>
                </c:pt>
                <c:pt idx="68">
                  <c:v>46.7485</c:v>
                </c:pt>
                <c:pt idx="69">
                  <c:v>48.148099999999999</c:v>
                </c:pt>
                <c:pt idx="70">
                  <c:v>48.691400000000002</c:v>
                </c:pt>
                <c:pt idx="71">
                  <c:v>48.574800000000003</c:v>
                </c:pt>
                <c:pt idx="72">
                  <c:v>47.846400000000003</c:v>
                </c:pt>
                <c:pt idx="73">
                  <c:v>46.704300000000003</c:v>
                </c:pt>
                <c:pt idx="74">
                  <c:v>45.719299999999997</c:v>
                </c:pt>
                <c:pt idx="75">
                  <c:v>44.552799999999998</c:v>
                </c:pt>
                <c:pt idx="76">
                  <c:v>43.352499999999999</c:v>
                </c:pt>
                <c:pt idx="77">
                  <c:v>42.726500000000001</c:v>
                </c:pt>
                <c:pt idx="78">
                  <c:v>42.439799999999998</c:v>
                </c:pt>
                <c:pt idx="79">
                  <c:v>42.039400000000001</c:v>
                </c:pt>
                <c:pt idx="80">
                  <c:v>42.155000000000001</c:v>
                </c:pt>
                <c:pt idx="81">
                  <c:v>42.211399999999998</c:v>
                </c:pt>
                <c:pt idx="82">
                  <c:v>42.497199999999999</c:v>
                </c:pt>
                <c:pt idx="83">
                  <c:v>42.810200000000002</c:v>
                </c:pt>
                <c:pt idx="84">
                  <c:v>43.062100000000001</c:v>
                </c:pt>
                <c:pt idx="85">
                  <c:v>43.151400000000002</c:v>
                </c:pt>
                <c:pt idx="86">
                  <c:v>43.408000000000001</c:v>
                </c:pt>
                <c:pt idx="87">
                  <c:v>43.690899999999999</c:v>
                </c:pt>
                <c:pt idx="88">
                  <c:v>43.8902</c:v>
                </c:pt>
              </c:numCache>
            </c:numRef>
          </c:xVal>
          <c:yVal>
            <c:numRef>
              <c:f>DATA!$M$652:$M$740</c:f>
              <c:numCache>
                <c:formatCode>General</c:formatCode>
                <c:ptCount val="89"/>
                <c:pt idx="0">
                  <c:v>14.945</c:v>
                </c:pt>
                <c:pt idx="1">
                  <c:v>22.265000000000001</c:v>
                </c:pt>
                <c:pt idx="2">
                  <c:v>83.875</c:v>
                </c:pt>
                <c:pt idx="3">
                  <c:v>151.28</c:v>
                </c:pt>
                <c:pt idx="4">
                  <c:v>224.785</c:v>
                </c:pt>
                <c:pt idx="5">
                  <c:v>270.83999999999997</c:v>
                </c:pt>
                <c:pt idx="6">
                  <c:v>297.98500000000001</c:v>
                </c:pt>
                <c:pt idx="7">
                  <c:v>310.79500000000002</c:v>
                </c:pt>
                <c:pt idx="8">
                  <c:v>346.78499999999997</c:v>
                </c:pt>
                <c:pt idx="9">
                  <c:v>401.38</c:v>
                </c:pt>
                <c:pt idx="10">
                  <c:v>431.57499999999999</c:v>
                </c:pt>
                <c:pt idx="11">
                  <c:v>466.34499999999997</c:v>
                </c:pt>
                <c:pt idx="12">
                  <c:v>501.42</c:v>
                </c:pt>
                <c:pt idx="13">
                  <c:v>541.375</c:v>
                </c:pt>
                <c:pt idx="14">
                  <c:v>584.99</c:v>
                </c:pt>
                <c:pt idx="15">
                  <c:v>620.98</c:v>
                </c:pt>
                <c:pt idx="16">
                  <c:v>671.61</c:v>
                </c:pt>
                <c:pt idx="17">
                  <c:v>705.77</c:v>
                </c:pt>
                <c:pt idx="18">
                  <c:v>729.255</c:v>
                </c:pt>
                <c:pt idx="19">
                  <c:v>760.97500000000002</c:v>
                </c:pt>
                <c:pt idx="20">
                  <c:v>804.28499999999997</c:v>
                </c:pt>
                <c:pt idx="21">
                  <c:v>850.03499999999997</c:v>
                </c:pt>
                <c:pt idx="22">
                  <c:v>886.02499999999998</c:v>
                </c:pt>
                <c:pt idx="23">
                  <c:v>931.16499999999996</c:v>
                </c:pt>
                <c:pt idx="24">
                  <c:v>951.6</c:v>
                </c:pt>
                <c:pt idx="25">
                  <c:v>973.56</c:v>
                </c:pt>
                <c:pt idx="26">
                  <c:v>995.21500000000003</c:v>
                </c:pt>
                <c:pt idx="27">
                  <c:v>1015.04</c:v>
                </c:pt>
                <c:pt idx="28">
                  <c:v>1045.2349999999999</c:v>
                </c:pt>
                <c:pt idx="29">
                  <c:v>1068.72</c:v>
                </c:pt>
                <c:pt idx="30">
                  <c:v>1097.3899999999999</c:v>
                </c:pt>
                <c:pt idx="31">
                  <c:v>1124.23</c:v>
                </c:pt>
                <c:pt idx="32">
                  <c:v>1148.6299999999999</c:v>
                </c:pt>
                <c:pt idx="33">
                  <c:v>1182.79</c:v>
                </c:pt>
                <c:pt idx="34">
                  <c:v>1223.355</c:v>
                </c:pt>
                <c:pt idx="35">
                  <c:v>1246.23</c:v>
                </c:pt>
                <c:pt idx="36">
                  <c:v>1256.905</c:v>
                </c:pt>
                <c:pt idx="37">
                  <c:v>1279.4749999999999</c:v>
                </c:pt>
                <c:pt idx="38">
                  <c:v>1308.7549999999999</c:v>
                </c:pt>
                <c:pt idx="39">
                  <c:v>1354.2</c:v>
                </c:pt>
                <c:pt idx="40">
                  <c:v>1381.345</c:v>
                </c:pt>
                <c:pt idx="41">
                  <c:v>1399.645</c:v>
                </c:pt>
                <c:pt idx="42">
                  <c:v>1418.5550000000001</c:v>
                </c:pt>
                <c:pt idx="43">
                  <c:v>1442.6499999999999</c:v>
                </c:pt>
                <c:pt idx="44">
                  <c:v>1472.54</c:v>
                </c:pt>
                <c:pt idx="45">
                  <c:v>1506.7</c:v>
                </c:pt>
                <c:pt idx="46">
                  <c:v>1532.0149999999999</c:v>
                </c:pt>
                <c:pt idx="47">
                  <c:v>1558.55</c:v>
                </c:pt>
                <c:pt idx="48">
                  <c:v>1578.07</c:v>
                </c:pt>
                <c:pt idx="49">
                  <c:v>1621.075</c:v>
                </c:pt>
                <c:pt idx="50">
                  <c:v>1658.895</c:v>
                </c:pt>
                <c:pt idx="51">
                  <c:v>1688.7849999999999</c:v>
                </c:pt>
                <c:pt idx="52">
                  <c:v>1711.9649999999999</c:v>
                </c:pt>
                <c:pt idx="53">
                  <c:v>1742.77</c:v>
                </c:pt>
                <c:pt idx="54">
                  <c:v>1771.44</c:v>
                </c:pt>
                <c:pt idx="55">
                  <c:v>1799.5</c:v>
                </c:pt>
                <c:pt idx="56">
                  <c:v>1831.83</c:v>
                </c:pt>
                <c:pt idx="57">
                  <c:v>1840.37</c:v>
                </c:pt>
                <c:pt idx="58">
                  <c:v>1871.175</c:v>
                </c:pt>
                <c:pt idx="59">
                  <c:v>1904.7249999999999</c:v>
                </c:pt>
                <c:pt idx="60">
                  <c:v>1923.635</c:v>
                </c:pt>
                <c:pt idx="61">
                  <c:v>1941.02</c:v>
                </c:pt>
                <c:pt idx="62">
                  <c:v>1970.3</c:v>
                </c:pt>
                <c:pt idx="63">
                  <c:v>1993.175</c:v>
                </c:pt>
                <c:pt idx="64">
                  <c:v>2013.915</c:v>
                </c:pt>
                <c:pt idx="65">
                  <c:v>2044.415</c:v>
                </c:pt>
                <c:pt idx="66">
                  <c:v>2082.2350000000001</c:v>
                </c:pt>
                <c:pt idx="67">
                  <c:v>2112.4299999999998</c:v>
                </c:pt>
                <c:pt idx="68">
                  <c:v>2147.1999999999998</c:v>
                </c:pt>
                <c:pt idx="69">
                  <c:v>2172.8200000000002</c:v>
                </c:pt>
                <c:pt idx="70">
                  <c:v>2207.895</c:v>
                </c:pt>
                <c:pt idx="71">
                  <c:v>2232.9049999999997</c:v>
                </c:pt>
                <c:pt idx="72">
                  <c:v>2254.56</c:v>
                </c:pt>
                <c:pt idx="73">
                  <c:v>2281.4</c:v>
                </c:pt>
                <c:pt idx="74">
                  <c:v>2312.8150000000001</c:v>
                </c:pt>
                <c:pt idx="75">
                  <c:v>2344.84</c:v>
                </c:pt>
                <c:pt idx="76">
                  <c:v>2372.29</c:v>
                </c:pt>
                <c:pt idx="77">
                  <c:v>2395.7750000000001</c:v>
                </c:pt>
                <c:pt idx="78">
                  <c:v>2394.5549999999998</c:v>
                </c:pt>
                <c:pt idx="79">
                  <c:v>2391.1999999999998</c:v>
                </c:pt>
                <c:pt idx="80">
                  <c:v>2399.13</c:v>
                </c:pt>
                <c:pt idx="81">
                  <c:v>2400.35</c:v>
                </c:pt>
                <c:pt idx="82">
                  <c:v>2405.5349999999999</c:v>
                </c:pt>
                <c:pt idx="83">
                  <c:v>2407.9749999999999</c:v>
                </c:pt>
                <c:pt idx="84">
                  <c:v>2414.0749999999998</c:v>
                </c:pt>
                <c:pt idx="85">
                  <c:v>2418.3449999999998</c:v>
                </c:pt>
                <c:pt idx="86">
                  <c:v>2426.2750000000001</c:v>
                </c:pt>
                <c:pt idx="87">
                  <c:v>2430.85</c:v>
                </c:pt>
                <c:pt idx="88">
                  <c:v>2441.5250000000001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823424"/>
        <c:axId val="122825728"/>
      </c:scatterChart>
      <c:valAx>
        <c:axId val="12282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Running 1-min Mean O3 Mixing Ratio (ppbv)</a:t>
                </a:r>
              </a:p>
            </c:rich>
          </c:tx>
          <c:layout>
            <c:manualLayout>
              <c:xMode val="edge"/>
              <c:yMode val="edge"/>
              <c:x val="0.27987894694981308"/>
              <c:y val="0.95310672433551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25728"/>
        <c:crosses val="autoZero"/>
        <c:crossBetween val="midCat"/>
      </c:valAx>
      <c:valAx>
        <c:axId val="122825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776089608517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234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ESN Profile 19:23-19:38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SO2 Mixing Ratio</a:t>
            </a:r>
          </a:p>
        </c:rich>
      </c:tx>
      <c:layout>
        <c:manualLayout>
          <c:xMode val="edge"/>
          <c:yMode val="edge"/>
          <c:x val="0.16187592460033404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5353535353536"/>
          <c:y val="0.1111111111111111"/>
          <c:w val="0.82222222222222219"/>
          <c:h val="0.79968701095461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DATA!$AT$7</c:f>
              <c:strCache>
                <c:ptCount val="1"/>
                <c:pt idx="0">
                  <c:v>Running 1-min Mean SO2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DATA!$AT$652:$AT$740</c:f>
              <c:numCache>
                <c:formatCode>General</c:formatCode>
                <c:ptCount val="89"/>
                <c:pt idx="0">
                  <c:v>3.93343</c:v>
                </c:pt>
                <c:pt idx="1">
                  <c:v>3.8687299999999998</c:v>
                </c:pt>
                <c:pt idx="2">
                  <c:v>3.8597800000000002</c:v>
                </c:pt>
                <c:pt idx="3">
                  <c:v>3.8113700000000001</c:v>
                </c:pt>
                <c:pt idx="4">
                  <c:v>3.6707900000000002</c:v>
                </c:pt>
                <c:pt idx="5">
                  <c:v>3.5949399999999998</c:v>
                </c:pt>
                <c:pt idx="6">
                  <c:v>3.4260600000000001</c:v>
                </c:pt>
                <c:pt idx="7">
                  <c:v>3.3917999999999999</c:v>
                </c:pt>
                <c:pt idx="8">
                  <c:v>3.3901300000000001</c:v>
                </c:pt>
                <c:pt idx="9">
                  <c:v>3.4420600000000001</c:v>
                </c:pt>
                <c:pt idx="10">
                  <c:v>3.4463900000000001</c:v>
                </c:pt>
                <c:pt idx="11">
                  <c:v>3.46916</c:v>
                </c:pt>
                <c:pt idx="12">
                  <c:v>3.4979300000000002</c:v>
                </c:pt>
                <c:pt idx="13">
                  <c:v>3.5284200000000001</c:v>
                </c:pt>
                <c:pt idx="14">
                  <c:v>3.4954499999999999</c:v>
                </c:pt>
                <c:pt idx="15">
                  <c:v>3.53837</c:v>
                </c:pt>
                <c:pt idx="16">
                  <c:v>3.5084</c:v>
                </c:pt>
                <c:pt idx="17">
                  <c:v>3.53417</c:v>
                </c:pt>
                <c:pt idx="18">
                  <c:v>3.698</c:v>
                </c:pt>
                <c:pt idx="19">
                  <c:v>3.9312900000000002</c:v>
                </c:pt>
                <c:pt idx="20">
                  <c:v>4.0702499999999997</c:v>
                </c:pt>
                <c:pt idx="21">
                  <c:v>4.1873399999999998</c:v>
                </c:pt>
                <c:pt idx="22">
                  <c:v>4.2375499999999997</c:v>
                </c:pt>
                <c:pt idx="23">
                  <c:v>4.2971899999999996</c:v>
                </c:pt>
                <c:pt idx="24">
                  <c:v>4.39628</c:v>
                </c:pt>
                <c:pt idx="25">
                  <c:v>4.3041400000000003</c:v>
                </c:pt>
                <c:pt idx="26">
                  <c:v>4.2231500000000004</c:v>
                </c:pt>
                <c:pt idx="27">
                  <c:v>4.1944699999999999</c:v>
                </c:pt>
                <c:pt idx="28">
                  <c:v>4.2481099999999996</c:v>
                </c:pt>
                <c:pt idx="29">
                  <c:v>4.2798800000000004</c:v>
                </c:pt>
                <c:pt idx="30">
                  <c:v>4.3043699999999996</c:v>
                </c:pt>
                <c:pt idx="31">
                  <c:v>4.1925100000000004</c:v>
                </c:pt>
                <c:pt idx="32">
                  <c:v>4.3593400000000004</c:v>
                </c:pt>
                <c:pt idx="33">
                  <c:v>4.2577699999999998</c:v>
                </c:pt>
                <c:pt idx="34">
                  <c:v>4.1729200000000004</c:v>
                </c:pt>
                <c:pt idx="35">
                  <c:v>4.0584899999999999</c:v>
                </c:pt>
                <c:pt idx="36">
                  <c:v>3.9920800000000001</c:v>
                </c:pt>
                <c:pt idx="37">
                  <c:v>4.0225600000000004</c:v>
                </c:pt>
                <c:pt idx="38">
                  <c:v>4.2043999999999997</c:v>
                </c:pt>
                <c:pt idx="39">
                  <c:v>4.0753899999999996</c:v>
                </c:pt>
                <c:pt idx="40">
                  <c:v>4.2104900000000001</c:v>
                </c:pt>
                <c:pt idx="41">
                  <c:v>4.2838500000000002</c:v>
                </c:pt>
                <c:pt idx="42">
                  <c:v>4.1925699999999999</c:v>
                </c:pt>
                <c:pt idx="43">
                  <c:v>4.2607900000000001</c:v>
                </c:pt>
                <c:pt idx="44">
                  <c:v>4.1515000000000004</c:v>
                </c:pt>
                <c:pt idx="45">
                  <c:v>4.1039599999999998</c:v>
                </c:pt>
                <c:pt idx="46">
                  <c:v>4.1408800000000001</c:v>
                </c:pt>
                <c:pt idx="47">
                  <c:v>4.0358799999999997</c:v>
                </c:pt>
                <c:pt idx="48">
                  <c:v>4.0693599999999996</c:v>
                </c:pt>
                <c:pt idx="49">
                  <c:v>4.1890299999999998</c:v>
                </c:pt>
                <c:pt idx="50">
                  <c:v>4.0724499999999999</c:v>
                </c:pt>
                <c:pt idx="51">
                  <c:v>4.1119500000000002</c:v>
                </c:pt>
                <c:pt idx="52">
                  <c:v>4.0532500000000002</c:v>
                </c:pt>
                <c:pt idx="53">
                  <c:v>3.9932699999999999</c:v>
                </c:pt>
                <c:pt idx="54">
                  <c:v>4.0078899999999997</c:v>
                </c:pt>
                <c:pt idx="55">
                  <c:v>3.9547699999999999</c:v>
                </c:pt>
                <c:pt idx="56">
                  <c:v>3.9642499999999998</c:v>
                </c:pt>
                <c:pt idx="57">
                  <c:v>3.84639</c:v>
                </c:pt>
                <c:pt idx="58">
                  <c:v>3.8009900000000001</c:v>
                </c:pt>
                <c:pt idx="59">
                  <c:v>3.7028500000000002</c:v>
                </c:pt>
                <c:pt idx="60">
                  <c:v>3.60128</c:v>
                </c:pt>
                <c:pt idx="61">
                  <c:v>3.4268200000000002</c:v>
                </c:pt>
                <c:pt idx="62">
                  <c:v>3.3616999999999999</c:v>
                </c:pt>
                <c:pt idx="63">
                  <c:v>3.1979600000000001</c:v>
                </c:pt>
                <c:pt idx="64">
                  <c:v>3.2027199999999998</c:v>
                </c:pt>
                <c:pt idx="65">
                  <c:v>3.1890499999999999</c:v>
                </c:pt>
                <c:pt idx="66">
                  <c:v>3.2448299999999999</c:v>
                </c:pt>
                <c:pt idx="67">
                  <c:v>3.2611699999999999</c:v>
                </c:pt>
                <c:pt idx="68">
                  <c:v>3.3482500000000002</c:v>
                </c:pt>
                <c:pt idx="69">
                  <c:v>3.35215</c:v>
                </c:pt>
                <c:pt idx="70">
                  <c:v>3.3444799999999999</c:v>
                </c:pt>
                <c:pt idx="71">
                  <c:v>3.3556699999999999</c:v>
                </c:pt>
                <c:pt idx="72">
                  <c:v>3.3171300000000001</c:v>
                </c:pt>
                <c:pt idx="73">
                  <c:v>3.2507199999999998</c:v>
                </c:pt>
                <c:pt idx="74">
                  <c:v>3.1774499999999999</c:v>
                </c:pt>
                <c:pt idx="75">
                  <c:v>3.14724</c:v>
                </c:pt>
                <c:pt idx="76">
                  <c:v>3.08874</c:v>
                </c:pt>
                <c:pt idx="77">
                  <c:v>3.0167299999999999</c:v>
                </c:pt>
              </c:numCache>
            </c:numRef>
          </c:xVal>
          <c:yVal>
            <c:numRef>
              <c:f>DATA!$M$652:$M$740</c:f>
              <c:numCache>
                <c:formatCode>General</c:formatCode>
                <c:ptCount val="89"/>
                <c:pt idx="0">
                  <c:v>14.945</c:v>
                </c:pt>
                <c:pt idx="1">
                  <c:v>22.265000000000001</c:v>
                </c:pt>
                <c:pt idx="2">
                  <c:v>83.875</c:v>
                </c:pt>
                <c:pt idx="3">
                  <c:v>151.28</c:v>
                </c:pt>
                <c:pt idx="4">
                  <c:v>224.785</c:v>
                </c:pt>
                <c:pt idx="5">
                  <c:v>270.83999999999997</c:v>
                </c:pt>
                <c:pt idx="6">
                  <c:v>297.98500000000001</c:v>
                </c:pt>
                <c:pt idx="7">
                  <c:v>310.79500000000002</c:v>
                </c:pt>
                <c:pt idx="8">
                  <c:v>346.78499999999997</c:v>
                </c:pt>
                <c:pt idx="9">
                  <c:v>401.38</c:v>
                </c:pt>
                <c:pt idx="10">
                  <c:v>431.57499999999999</c:v>
                </c:pt>
                <c:pt idx="11">
                  <c:v>466.34499999999997</c:v>
                </c:pt>
                <c:pt idx="12">
                  <c:v>501.42</c:v>
                </c:pt>
                <c:pt idx="13">
                  <c:v>541.375</c:v>
                </c:pt>
                <c:pt idx="14">
                  <c:v>584.99</c:v>
                </c:pt>
                <c:pt idx="15">
                  <c:v>620.98</c:v>
                </c:pt>
                <c:pt idx="16">
                  <c:v>671.61</c:v>
                </c:pt>
                <c:pt idx="17">
                  <c:v>705.77</c:v>
                </c:pt>
                <c:pt idx="18">
                  <c:v>729.255</c:v>
                </c:pt>
                <c:pt idx="19">
                  <c:v>760.97500000000002</c:v>
                </c:pt>
                <c:pt idx="20">
                  <c:v>804.28499999999997</c:v>
                </c:pt>
                <c:pt idx="21">
                  <c:v>850.03499999999997</c:v>
                </c:pt>
                <c:pt idx="22">
                  <c:v>886.02499999999998</c:v>
                </c:pt>
                <c:pt idx="23">
                  <c:v>931.16499999999996</c:v>
                </c:pt>
                <c:pt idx="24">
                  <c:v>951.6</c:v>
                </c:pt>
                <c:pt idx="25">
                  <c:v>973.56</c:v>
                </c:pt>
                <c:pt idx="26">
                  <c:v>995.21500000000003</c:v>
                </c:pt>
                <c:pt idx="27">
                  <c:v>1015.04</c:v>
                </c:pt>
                <c:pt idx="28">
                  <c:v>1045.2349999999999</c:v>
                </c:pt>
                <c:pt idx="29">
                  <c:v>1068.72</c:v>
                </c:pt>
                <c:pt idx="30">
                  <c:v>1097.3899999999999</c:v>
                </c:pt>
                <c:pt idx="31">
                  <c:v>1124.23</c:v>
                </c:pt>
                <c:pt idx="32">
                  <c:v>1148.6299999999999</c:v>
                </c:pt>
                <c:pt idx="33">
                  <c:v>1182.79</c:v>
                </c:pt>
                <c:pt idx="34">
                  <c:v>1223.355</c:v>
                </c:pt>
                <c:pt idx="35">
                  <c:v>1246.23</c:v>
                </c:pt>
                <c:pt idx="36">
                  <c:v>1256.905</c:v>
                </c:pt>
                <c:pt idx="37">
                  <c:v>1279.4749999999999</c:v>
                </c:pt>
                <c:pt idx="38">
                  <c:v>1308.7549999999999</c:v>
                </c:pt>
                <c:pt idx="39">
                  <c:v>1354.2</c:v>
                </c:pt>
                <c:pt idx="40">
                  <c:v>1381.345</c:v>
                </c:pt>
                <c:pt idx="41">
                  <c:v>1399.645</c:v>
                </c:pt>
                <c:pt idx="42">
                  <c:v>1418.5550000000001</c:v>
                </c:pt>
                <c:pt idx="43">
                  <c:v>1442.6499999999999</c:v>
                </c:pt>
                <c:pt idx="44">
                  <c:v>1472.54</c:v>
                </c:pt>
                <c:pt idx="45">
                  <c:v>1506.7</c:v>
                </c:pt>
                <c:pt idx="46">
                  <c:v>1532.0149999999999</c:v>
                </c:pt>
                <c:pt idx="47">
                  <c:v>1558.55</c:v>
                </c:pt>
                <c:pt idx="48">
                  <c:v>1578.07</c:v>
                </c:pt>
                <c:pt idx="49">
                  <c:v>1621.075</c:v>
                </c:pt>
                <c:pt idx="50">
                  <c:v>1658.895</c:v>
                </c:pt>
                <c:pt idx="51">
                  <c:v>1688.7849999999999</c:v>
                </c:pt>
                <c:pt idx="52">
                  <c:v>1711.9649999999999</c:v>
                </c:pt>
                <c:pt idx="53">
                  <c:v>1742.77</c:v>
                </c:pt>
                <c:pt idx="54">
                  <c:v>1771.44</c:v>
                </c:pt>
                <c:pt idx="55">
                  <c:v>1799.5</c:v>
                </c:pt>
                <c:pt idx="56">
                  <c:v>1831.83</c:v>
                </c:pt>
                <c:pt idx="57">
                  <c:v>1840.37</c:v>
                </c:pt>
                <c:pt idx="58">
                  <c:v>1871.175</c:v>
                </c:pt>
                <c:pt idx="59">
                  <c:v>1904.7249999999999</c:v>
                </c:pt>
                <c:pt idx="60">
                  <c:v>1923.635</c:v>
                </c:pt>
                <c:pt idx="61">
                  <c:v>1941.02</c:v>
                </c:pt>
                <c:pt idx="62">
                  <c:v>1970.3</c:v>
                </c:pt>
                <c:pt idx="63">
                  <c:v>1993.175</c:v>
                </c:pt>
                <c:pt idx="64">
                  <c:v>2013.915</c:v>
                </c:pt>
                <c:pt idx="65">
                  <c:v>2044.415</c:v>
                </c:pt>
                <c:pt idx="66">
                  <c:v>2082.2350000000001</c:v>
                </c:pt>
                <c:pt idx="67">
                  <c:v>2112.4299999999998</c:v>
                </c:pt>
                <c:pt idx="68">
                  <c:v>2147.1999999999998</c:v>
                </c:pt>
                <c:pt idx="69">
                  <c:v>2172.8200000000002</c:v>
                </c:pt>
                <c:pt idx="70">
                  <c:v>2207.895</c:v>
                </c:pt>
                <c:pt idx="71">
                  <c:v>2232.9049999999997</c:v>
                </c:pt>
                <c:pt idx="72">
                  <c:v>2254.56</c:v>
                </c:pt>
                <c:pt idx="73">
                  <c:v>2281.4</c:v>
                </c:pt>
                <c:pt idx="74">
                  <c:v>2312.8150000000001</c:v>
                </c:pt>
                <c:pt idx="75">
                  <c:v>2344.84</c:v>
                </c:pt>
                <c:pt idx="76">
                  <c:v>2372.29</c:v>
                </c:pt>
                <c:pt idx="77">
                  <c:v>2395.7750000000001</c:v>
                </c:pt>
                <c:pt idx="78">
                  <c:v>2394.5549999999998</c:v>
                </c:pt>
                <c:pt idx="79">
                  <c:v>2391.1999999999998</c:v>
                </c:pt>
                <c:pt idx="80">
                  <c:v>2399.13</c:v>
                </c:pt>
                <c:pt idx="81">
                  <c:v>2400.35</c:v>
                </c:pt>
                <c:pt idx="82">
                  <c:v>2405.5349999999999</c:v>
                </c:pt>
                <c:pt idx="83">
                  <c:v>2407.9749999999999</c:v>
                </c:pt>
                <c:pt idx="84">
                  <c:v>2414.0749999999998</c:v>
                </c:pt>
                <c:pt idx="85">
                  <c:v>2418.3449999999998</c:v>
                </c:pt>
                <c:pt idx="86">
                  <c:v>2426.2750000000001</c:v>
                </c:pt>
                <c:pt idx="87">
                  <c:v>2430.85</c:v>
                </c:pt>
                <c:pt idx="88">
                  <c:v>2441.5250000000001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70496"/>
        <c:axId val="122972800"/>
      </c:scatterChart>
      <c:valAx>
        <c:axId val="12297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Running 1-min Mean SO2 Mixing Ratio (ppbv)</a:t>
                </a:r>
              </a:p>
            </c:rich>
          </c:tx>
          <c:layout>
            <c:manualLayout>
              <c:xMode val="edge"/>
              <c:yMode val="edge"/>
              <c:x val="0.28290463692038498"/>
              <c:y val="0.95310672433551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972800"/>
        <c:crosses val="autoZero"/>
        <c:crossBetween val="midCat"/>
      </c:valAx>
      <c:valAx>
        <c:axId val="122972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776089608517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9704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ESN Profile 19:23-19:38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Sub-micrometer Particle Counts</a:t>
            </a:r>
          </a:p>
        </c:rich>
      </c:tx>
      <c:layout>
        <c:manualLayout>
          <c:xMode val="edge"/>
          <c:yMode val="edge"/>
          <c:x val="0.16187592460033404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5353535353536"/>
          <c:y val="0.1111111111111111"/>
          <c:w val="0.79595959595959598"/>
          <c:h val="0.79342723004694837"/>
        </c:manualLayout>
      </c:layout>
      <c:scatterChart>
        <c:scatterStyle val="lineMarker"/>
        <c:varyColors val="0"/>
        <c:ser>
          <c:idx val="5"/>
          <c:order val="0"/>
          <c:tx>
            <c:strRef>
              <c:f>DATA!$AB$7</c:f>
              <c:strCache>
                <c:ptCount val="1"/>
                <c:pt idx="0">
                  <c:v>CPC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DATA!$AB$652:$AB$740</c:f>
              <c:numCache>
                <c:formatCode>General</c:formatCode>
                <c:ptCount val="89"/>
                <c:pt idx="0">
                  <c:v>7871.6</c:v>
                </c:pt>
                <c:pt idx="1">
                  <c:v>3524.5</c:v>
                </c:pt>
                <c:pt idx="2">
                  <c:v>2949.4</c:v>
                </c:pt>
                <c:pt idx="3">
                  <c:v>2926.1</c:v>
                </c:pt>
                <c:pt idx="4">
                  <c:v>2805.4</c:v>
                </c:pt>
                <c:pt idx="5">
                  <c:v>4882</c:v>
                </c:pt>
                <c:pt idx="6">
                  <c:v>2675.3</c:v>
                </c:pt>
                <c:pt idx="7">
                  <c:v>2718.6</c:v>
                </c:pt>
                <c:pt idx="8">
                  <c:v>2823.8</c:v>
                </c:pt>
                <c:pt idx="9">
                  <c:v>2827</c:v>
                </c:pt>
                <c:pt idx="10">
                  <c:v>2728.1</c:v>
                </c:pt>
                <c:pt idx="11">
                  <c:v>2592</c:v>
                </c:pt>
                <c:pt idx="12">
                  <c:v>2631</c:v>
                </c:pt>
                <c:pt idx="13">
                  <c:v>2774.8</c:v>
                </c:pt>
                <c:pt idx="14">
                  <c:v>2695.1</c:v>
                </c:pt>
                <c:pt idx="15">
                  <c:v>2877.3</c:v>
                </c:pt>
                <c:pt idx="16">
                  <c:v>3072.7</c:v>
                </c:pt>
                <c:pt idx="17">
                  <c:v>3308.7</c:v>
                </c:pt>
                <c:pt idx="18">
                  <c:v>3733</c:v>
                </c:pt>
                <c:pt idx="19">
                  <c:v>4561.3</c:v>
                </c:pt>
                <c:pt idx="20">
                  <c:v>3150</c:v>
                </c:pt>
                <c:pt idx="21">
                  <c:v>2817.4</c:v>
                </c:pt>
                <c:pt idx="22">
                  <c:v>2665.5</c:v>
                </c:pt>
                <c:pt idx="23">
                  <c:v>2619.6999999999998</c:v>
                </c:pt>
                <c:pt idx="24">
                  <c:v>2667.2</c:v>
                </c:pt>
                <c:pt idx="25">
                  <c:v>2672.1</c:v>
                </c:pt>
                <c:pt idx="26">
                  <c:v>2534.6999999999998</c:v>
                </c:pt>
                <c:pt idx="27">
                  <c:v>2638.1</c:v>
                </c:pt>
                <c:pt idx="28">
                  <c:v>2632.5</c:v>
                </c:pt>
                <c:pt idx="29">
                  <c:v>2628.9</c:v>
                </c:pt>
                <c:pt idx="30">
                  <c:v>2691.5</c:v>
                </c:pt>
                <c:pt idx="31">
                  <c:v>2740.5</c:v>
                </c:pt>
                <c:pt idx="32">
                  <c:v>2532.4</c:v>
                </c:pt>
                <c:pt idx="33">
                  <c:v>2470.6999999999998</c:v>
                </c:pt>
                <c:pt idx="34">
                  <c:v>2245.1</c:v>
                </c:pt>
                <c:pt idx="35">
                  <c:v>2295.5</c:v>
                </c:pt>
                <c:pt idx="36">
                  <c:v>2247.8000000000002</c:v>
                </c:pt>
                <c:pt idx="37">
                  <c:v>2257.8000000000002</c:v>
                </c:pt>
                <c:pt idx="38">
                  <c:v>2505.6</c:v>
                </c:pt>
                <c:pt idx="39">
                  <c:v>2573.4</c:v>
                </c:pt>
                <c:pt idx="40">
                  <c:v>2494.6999999999998</c:v>
                </c:pt>
                <c:pt idx="41">
                  <c:v>2236.9</c:v>
                </c:pt>
                <c:pt idx="42">
                  <c:v>2284</c:v>
                </c:pt>
                <c:pt idx="43">
                  <c:v>2381.6999999999998</c:v>
                </c:pt>
                <c:pt idx="44">
                  <c:v>2182</c:v>
                </c:pt>
                <c:pt idx="45">
                  <c:v>2336.6999999999998</c:v>
                </c:pt>
                <c:pt idx="46">
                  <c:v>2096.8000000000002</c:v>
                </c:pt>
                <c:pt idx="47">
                  <c:v>2039.3</c:v>
                </c:pt>
                <c:pt idx="48">
                  <c:v>3134.6</c:v>
                </c:pt>
                <c:pt idx="49">
                  <c:v>4319.3999999999996</c:v>
                </c:pt>
                <c:pt idx="50">
                  <c:v>3346.2</c:v>
                </c:pt>
                <c:pt idx="51">
                  <c:v>1960.9</c:v>
                </c:pt>
                <c:pt idx="52">
                  <c:v>1968.3</c:v>
                </c:pt>
                <c:pt idx="53">
                  <c:v>2092.6999999999998</c:v>
                </c:pt>
                <c:pt idx="54">
                  <c:v>2190.1</c:v>
                </c:pt>
                <c:pt idx="55">
                  <c:v>1979.7</c:v>
                </c:pt>
                <c:pt idx="56">
                  <c:v>2242.8000000000002</c:v>
                </c:pt>
                <c:pt idx="57">
                  <c:v>1926</c:v>
                </c:pt>
                <c:pt idx="58">
                  <c:v>1226.8</c:v>
                </c:pt>
                <c:pt idx="59">
                  <c:v>1129.0999999999999</c:v>
                </c:pt>
                <c:pt idx="60">
                  <c:v>951.6</c:v>
                </c:pt>
                <c:pt idx="61">
                  <c:v>1059.2</c:v>
                </c:pt>
                <c:pt idx="62">
                  <c:v>1218.7</c:v>
                </c:pt>
                <c:pt idx="63">
                  <c:v>1008.1</c:v>
                </c:pt>
                <c:pt idx="64">
                  <c:v>1178.8</c:v>
                </c:pt>
                <c:pt idx="65">
                  <c:v>1565.7</c:v>
                </c:pt>
                <c:pt idx="66">
                  <c:v>1519.5</c:v>
                </c:pt>
                <c:pt idx="67">
                  <c:v>1470.3</c:v>
                </c:pt>
                <c:pt idx="68">
                  <c:v>1269.5999999999999</c:v>
                </c:pt>
                <c:pt idx="69">
                  <c:v>1267.0999999999999</c:v>
                </c:pt>
                <c:pt idx="70">
                  <c:v>1599.3</c:v>
                </c:pt>
                <c:pt idx="71">
                  <c:v>1523.4</c:v>
                </c:pt>
                <c:pt idx="72">
                  <c:v>1768.6</c:v>
                </c:pt>
                <c:pt idx="73">
                  <c:v>1054.2</c:v>
                </c:pt>
                <c:pt idx="74">
                  <c:v>985.7</c:v>
                </c:pt>
                <c:pt idx="75">
                  <c:v>861.9</c:v>
                </c:pt>
                <c:pt idx="76">
                  <c:v>763.6</c:v>
                </c:pt>
                <c:pt idx="77">
                  <c:v>720.1</c:v>
                </c:pt>
                <c:pt idx="78">
                  <c:v>720.7</c:v>
                </c:pt>
                <c:pt idx="79">
                  <c:v>716.2</c:v>
                </c:pt>
                <c:pt idx="80">
                  <c:v>706.9</c:v>
                </c:pt>
                <c:pt idx="81">
                  <c:v>1617.3</c:v>
                </c:pt>
                <c:pt idx="82">
                  <c:v>1951.6</c:v>
                </c:pt>
                <c:pt idx="83">
                  <c:v>752.4</c:v>
                </c:pt>
                <c:pt idx="84">
                  <c:v>785.8</c:v>
                </c:pt>
                <c:pt idx="85">
                  <c:v>781</c:v>
                </c:pt>
                <c:pt idx="86">
                  <c:v>792.2</c:v>
                </c:pt>
                <c:pt idx="87">
                  <c:v>753.1</c:v>
                </c:pt>
                <c:pt idx="88">
                  <c:v>837.5</c:v>
                </c:pt>
              </c:numCache>
            </c:numRef>
          </c:xVal>
          <c:yVal>
            <c:numRef>
              <c:f>DATA!$M$652:$M$740</c:f>
              <c:numCache>
                <c:formatCode>General</c:formatCode>
                <c:ptCount val="89"/>
                <c:pt idx="0">
                  <c:v>14.945</c:v>
                </c:pt>
                <c:pt idx="1">
                  <c:v>22.265000000000001</c:v>
                </c:pt>
                <c:pt idx="2">
                  <c:v>83.875</c:v>
                </c:pt>
                <c:pt idx="3">
                  <c:v>151.28</c:v>
                </c:pt>
                <c:pt idx="4">
                  <c:v>224.785</c:v>
                </c:pt>
                <c:pt idx="5">
                  <c:v>270.83999999999997</c:v>
                </c:pt>
                <c:pt idx="6">
                  <c:v>297.98500000000001</c:v>
                </c:pt>
                <c:pt idx="7">
                  <c:v>310.79500000000002</c:v>
                </c:pt>
                <c:pt idx="8">
                  <c:v>346.78499999999997</c:v>
                </c:pt>
                <c:pt idx="9">
                  <c:v>401.38</c:v>
                </c:pt>
                <c:pt idx="10">
                  <c:v>431.57499999999999</c:v>
                </c:pt>
                <c:pt idx="11">
                  <c:v>466.34499999999997</c:v>
                </c:pt>
                <c:pt idx="12">
                  <c:v>501.42</c:v>
                </c:pt>
                <c:pt idx="13">
                  <c:v>541.375</c:v>
                </c:pt>
                <c:pt idx="14">
                  <c:v>584.99</c:v>
                </c:pt>
                <c:pt idx="15">
                  <c:v>620.98</c:v>
                </c:pt>
                <c:pt idx="16">
                  <c:v>671.61</c:v>
                </c:pt>
                <c:pt idx="17">
                  <c:v>705.77</c:v>
                </c:pt>
                <c:pt idx="18">
                  <c:v>729.255</c:v>
                </c:pt>
                <c:pt idx="19">
                  <c:v>760.97500000000002</c:v>
                </c:pt>
                <c:pt idx="20">
                  <c:v>804.28499999999997</c:v>
                </c:pt>
                <c:pt idx="21">
                  <c:v>850.03499999999997</c:v>
                </c:pt>
                <c:pt idx="22">
                  <c:v>886.02499999999998</c:v>
                </c:pt>
                <c:pt idx="23">
                  <c:v>931.16499999999996</c:v>
                </c:pt>
                <c:pt idx="24">
                  <c:v>951.6</c:v>
                </c:pt>
                <c:pt idx="25">
                  <c:v>973.56</c:v>
                </c:pt>
                <c:pt idx="26">
                  <c:v>995.21500000000003</c:v>
                </c:pt>
                <c:pt idx="27">
                  <c:v>1015.04</c:v>
                </c:pt>
                <c:pt idx="28">
                  <c:v>1045.2349999999999</c:v>
                </c:pt>
                <c:pt idx="29">
                  <c:v>1068.72</c:v>
                </c:pt>
                <c:pt idx="30">
                  <c:v>1097.3899999999999</c:v>
                </c:pt>
                <c:pt idx="31">
                  <c:v>1124.23</c:v>
                </c:pt>
                <c:pt idx="32">
                  <c:v>1148.6299999999999</c:v>
                </c:pt>
                <c:pt idx="33">
                  <c:v>1182.79</c:v>
                </c:pt>
                <c:pt idx="34">
                  <c:v>1223.355</c:v>
                </c:pt>
                <c:pt idx="35">
                  <c:v>1246.23</c:v>
                </c:pt>
                <c:pt idx="36">
                  <c:v>1256.905</c:v>
                </c:pt>
                <c:pt idx="37">
                  <c:v>1279.4749999999999</c:v>
                </c:pt>
                <c:pt idx="38">
                  <c:v>1308.7549999999999</c:v>
                </c:pt>
                <c:pt idx="39">
                  <c:v>1354.2</c:v>
                </c:pt>
                <c:pt idx="40">
                  <c:v>1381.345</c:v>
                </c:pt>
                <c:pt idx="41">
                  <c:v>1399.645</c:v>
                </c:pt>
                <c:pt idx="42">
                  <c:v>1418.5550000000001</c:v>
                </c:pt>
                <c:pt idx="43">
                  <c:v>1442.6499999999999</c:v>
                </c:pt>
                <c:pt idx="44">
                  <c:v>1472.54</c:v>
                </c:pt>
                <c:pt idx="45">
                  <c:v>1506.7</c:v>
                </c:pt>
                <c:pt idx="46">
                  <c:v>1532.0149999999999</c:v>
                </c:pt>
                <c:pt idx="47">
                  <c:v>1558.55</c:v>
                </c:pt>
                <c:pt idx="48">
                  <c:v>1578.07</c:v>
                </c:pt>
                <c:pt idx="49">
                  <c:v>1621.075</c:v>
                </c:pt>
                <c:pt idx="50">
                  <c:v>1658.895</c:v>
                </c:pt>
                <c:pt idx="51">
                  <c:v>1688.7849999999999</c:v>
                </c:pt>
                <c:pt idx="52">
                  <c:v>1711.9649999999999</c:v>
                </c:pt>
                <c:pt idx="53">
                  <c:v>1742.77</c:v>
                </c:pt>
                <c:pt idx="54">
                  <c:v>1771.44</c:v>
                </c:pt>
                <c:pt idx="55">
                  <c:v>1799.5</c:v>
                </c:pt>
                <c:pt idx="56">
                  <c:v>1831.83</c:v>
                </c:pt>
                <c:pt idx="57">
                  <c:v>1840.37</c:v>
                </c:pt>
                <c:pt idx="58">
                  <c:v>1871.175</c:v>
                </c:pt>
                <c:pt idx="59">
                  <c:v>1904.7249999999999</c:v>
                </c:pt>
                <c:pt idx="60">
                  <c:v>1923.635</c:v>
                </c:pt>
                <c:pt idx="61">
                  <c:v>1941.02</c:v>
                </c:pt>
                <c:pt idx="62">
                  <c:v>1970.3</c:v>
                </c:pt>
                <c:pt idx="63">
                  <c:v>1993.175</c:v>
                </c:pt>
                <c:pt idx="64">
                  <c:v>2013.915</c:v>
                </c:pt>
                <c:pt idx="65">
                  <c:v>2044.415</c:v>
                </c:pt>
                <c:pt idx="66">
                  <c:v>2082.2350000000001</c:v>
                </c:pt>
                <c:pt idx="67">
                  <c:v>2112.4299999999998</c:v>
                </c:pt>
                <c:pt idx="68">
                  <c:v>2147.1999999999998</c:v>
                </c:pt>
                <c:pt idx="69">
                  <c:v>2172.8200000000002</c:v>
                </c:pt>
                <c:pt idx="70">
                  <c:v>2207.895</c:v>
                </c:pt>
                <c:pt idx="71">
                  <c:v>2232.9049999999997</c:v>
                </c:pt>
                <c:pt idx="72">
                  <c:v>2254.56</c:v>
                </c:pt>
                <c:pt idx="73">
                  <c:v>2281.4</c:v>
                </c:pt>
                <c:pt idx="74">
                  <c:v>2312.8150000000001</c:v>
                </c:pt>
                <c:pt idx="75">
                  <c:v>2344.84</c:v>
                </c:pt>
                <c:pt idx="76">
                  <c:v>2372.29</c:v>
                </c:pt>
                <c:pt idx="77">
                  <c:v>2395.7750000000001</c:v>
                </c:pt>
                <c:pt idx="78">
                  <c:v>2394.5549999999998</c:v>
                </c:pt>
                <c:pt idx="79">
                  <c:v>2391.1999999999998</c:v>
                </c:pt>
                <c:pt idx="80">
                  <c:v>2399.13</c:v>
                </c:pt>
                <c:pt idx="81">
                  <c:v>2400.35</c:v>
                </c:pt>
                <c:pt idx="82">
                  <c:v>2405.5349999999999</c:v>
                </c:pt>
                <c:pt idx="83">
                  <c:v>2407.9749999999999</c:v>
                </c:pt>
                <c:pt idx="84">
                  <c:v>2414.0749999999998</c:v>
                </c:pt>
                <c:pt idx="85">
                  <c:v>2418.3449999999998</c:v>
                </c:pt>
                <c:pt idx="86">
                  <c:v>2426.2750000000001</c:v>
                </c:pt>
                <c:pt idx="87">
                  <c:v>2430.85</c:v>
                </c:pt>
                <c:pt idx="88">
                  <c:v>2441.5250000000001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767616"/>
        <c:axId val="122794752"/>
      </c:scatterChart>
      <c:valAx>
        <c:axId val="12276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Counts [cm</a:t>
                </a:r>
                <a:r>
                  <a:rPr lang="en-US" sz="12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-3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0.45234486598266127"/>
              <c:y val="0.94841731051224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94752"/>
        <c:crosses val="autoZero"/>
        <c:crossBetween val="midCat"/>
      </c:valAx>
      <c:valAx>
        <c:axId val="122794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5416189173536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676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ESN Profile 19:23-19:38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Bscat</a:t>
            </a:r>
          </a:p>
        </c:rich>
      </c:tx>
      <c:layout>
        <c:manualLayout>
          <c:xMode val="edge"/>
          <c:yMode val="edge"/>
          <c:x val="0.16187592460033404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54545454545"/>
          <c:y val="0.11424100156494522"/>
          <c:w val="0.69090909090909092"/>
          <c:h val="0.79968701095461658"/>
        </c:manualLayout>
      </c:layout>
      <c:scatterChart>
        <c:scatterStyle val="lineMarker"/>
        <c:varyColors val="0"/>
        <c:ser>
          <c:idx val="5"/>
          <c:order val="0"/>
          <c:tx>
            <c:v>450 nm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DATA!$R$652:$R$740</c:f>
              <c:numCache>
                <c:formatCode>0.00E+00</c:formatCode>
                <c:ptCount val="89"/>
                <c:pt idx="0">
                  <c:v>8.8300000000000005E-5</c:v>
                </c:pt>
                <c:pt idx="1">
                  <c:v>8.6299999999999997E-5</c:v>
                </c:pt>
                <c:pt idx="3">
                  <c:v>8.9599999999999996E-5</c:v>
                </c:pt>
                <c:pt idx="4">
                  <c:v>8.4099999999999998E-5</c:v>
                </c:pt>
                <c:pt idx="5">
                  <c:v>8.4099999999999998E-5</c:v>
                </c:pt>
                <c:pt idx="6">
                  <c:v>8.4099999999999998E-5</c:v>
                </c:pt>
                <c:pt idx="7">
                  <c:v>8.2799999999999993E-5</c:v>
                </c:pt>
                <c:pt idx="8">
                  <c:v>8.1699999999999994E-5</c:v>
                </c:pt>
                <c:pt idx="9">
                  <c:v>8.1699999999999994E-5</c:v>
                </c:pt>
                <c:pt idx="11">
                  <c:v>8.3399999999999994E-5</c:v>
                </c:pt>
                <c:pt idx="12">
                  <c:v>8.0400000000000003E-5</c:v>
                </c:pt>
                <c:pt idx="13">
                  <c:v>8.1899999999999999E-5</c:v>
                </c:pt>
                <c:pt idx="14">
                  <c:v>8.4599999999999996E-5</c:v>
                </c:pt>
                <c:pt idx="15">
                  <c:v>8.3499999999999997E-5</c:v>
                </c:pt>
                <c:pt idx="16">
                  <c:v>7.9599999999999997E-5</c:v>
                </c:pt>
                <c:pt idx="17">
                  <c:v>7.7999999999999999E-5</c:v>
                </c:pt>
                <c:pt idx="19">
                  <c:v>7.8200000000000003E-5</c:v>
                </c:pt>
                <c:pt idx="20">
                  <c:v>8.42E-5</c:v>
                </c:pt>
                <c:pt idx="21">
                  <c:v>7.9200000000000001E-5</c:v>
                </c:pt>
                <c:pt idx="22">
                  <c:v>8.0699999999999996E-5</c:v>
                </c:pt>
                <c:pt idx="23">
                  <c:v>8.1299999999999997E-5</c:v>
                </c:pt>
                <c:pt idx="24">
                  <c:v>7.7899999999999996E-5</c:v>
                </c:pt>
                <c:pt idx="25">
                  <c:v>8.3999999999999995E-5</c:v>
                </c:pt>
                <c:pt idx="26">
                  <c:v>7.86E-5</c:v>
                </c:pt>
                <c:pt idx="27">
                  <c:v>7.9400000000000006E-5</c:v>
                </c:pt>
                <c:pt idx="29">
                  <c:v>7.7000000000000001E-5</c:v>
                </c:pt>
                <c:pt idx="30">
                  <c:v>7.3999999999999996E-5</c:v>
                </c:pt>
                <c:pt idx="31">
                  <c:v>7.5400000000000003E-5</c:v>
                </c:pt>
                <c:pt idx="32">
                  <c:v>7.7399999999999998E-5</c:v>
                </c:pt>
                <c:pt idx="33">
                  <c:v>7.9300000000000003E-5</c:v>
                </c:pt>
                <c:pt idx="34">
                  <c:v>7.6000000000000004E-5</c:v>
                </c:pt>
                <c:pt idx="35">
                  <c:v>6.8300000000000007E-5</c:v>
                </c:pt>
                <c:pt idx="36">
                  <c:v>7.1699999999999995E-5</c:v>
                </c:pt>
                <c:pt idx="38">
                  <c:v>7.5300000000000001E-5</c:v>
                </c:pt>
                <c:pt idx="39">
                  <c:v>7.7200000000000006E-5</c:v>
                </c:pt>
                <c:pt idx="40">
                  <c:v>7.5300000000000001E-5</c:v>
                </c:pt>
                <c:pt idx="41">
                  <c:v>7.4599999999999997E-5</c:v>
                </c:pt>
                <c:pt idx="42">
                  <c:v>7.5300000000000001E-5</c:v>
                </c:pt>
                <c:pt idx="43">
                  <c:v>7.6100000000000007E-5</c:v>
                </c:pt>
                <c:pt idx="44">
                  <c:v>7.3200000000000004E-5</c:v>
                </c:pt>
                <c:pt idx="46">
                  <c:v>7.1199999999999996E-5</c:v>
                </c:pt>
                <c:pt idx="47">
                  <c:v>7.0599999999999995E-5</c:v>
                </c:pt>
                <c:pt idx="48">
                  <c:v>7.0699999999999997E-5</c:v>
                </c:pt>
                <c:pt idx="49">
                  <c:v>7.3899999999999994E-5</c:v>
                </c:pt>
                <c:pt idx="50">
                  <c:v>7.1199999999999996E-5</c:v>
                </c:pt>
                <c:pt idx="51">
                  <c:v>7.47E-5</c:v>
                </c:pt>
                <c:pt idx="52">
                  <c:v>6.3800000000000006E-5</c:v>
                </c:pt>
                <c:pt idx="54">
                  <c:v>6.5199999999999999E-5</c:v>
                </c:pt>
                <c:pt idx="55">
                  <c:v>7.1899999999999999E-5</c:v>
                </c:pt>
                <c:pt idx="56">
                  <c:v>6.5199999999999999E-5</c:v>
                </c:pt>
                <c:pt idx="57">
                  <c:v>6.7899999999999997E-5</c:v>
                </c:pt>
                <c:pt idx="58">
                  <c:v>5.77E-5</c:v>
                </c:pt>
                <c:pt idx="59">
                  <c:v>4.6999999999999997E-5</c:v>
                </c:pt>
                <c:pt idx="60">
                  <c:v>3.54E-5</c:v>
                </c:pt>
                <c:pt idx="62">
                  <c:v>3.3399999999999999E-5</c:v>
                </c:pt>
                <c:pt idx="63">
                  <c:v>3.8899999999999997E-5</c:v>
                </c:pt>
                <c:pt idx="64">
                  <c:v>3.2799999999999998E-5</c:v>
                </c:pt>
                <c:pt idx="65">
                  <c:v>3.2799999999999998E-5</c:v>
                </c:pt>
                <c:pt idx="66">
                  <c:v>4.2599999999999999E-5</c:v>
                </c:pt>
                <c:pt idx="67">
                  <c:v>4.74E-5</c:v>
                </c:pt>
                <c:pt idx="68">
                  <c:v>5.3000000000000001E-5</c:v>
                </c:pt>
                <c:pt idx="69">
                  <c:v>4.9700000000000002E-5</c:v>
                </c:pt>
                <c:pt idx="71">
                  <c:v>5.0800000000000002E-5</c:v>
                </c:pt>
                <c:pt idx="72">
                  <c:v>4.5200000000000001E-5</c:v>
                </c:pt>
                <c:pt idx="73">
                  <c:v>3.4E-5</c:v>
                </c:pt>
                <c:pt idx="74">
                  <c:v>3.0700000000000001E-5</c:v>
                </c:pt>
                <c:pt idx="75">
                  <c:v>2.7800000000000001E-5</c:v>
                </c:pt>
                <c:pt idx="76">
                  <c:v>2.44E-5</c:v>
                </c:pt>
                <c:pt idx="77">
                  <c:v>2.0100000000000001E-5</c:v>
                </c:pt>
                <c:pt idx="78">
                  <c:v>2.2500000000000001E-5</c:v>
                </c:pt>
                <c:pt idx="79">
                  <c:v>2.3900000000000002E-5</c:v>
                </c:pt>
                <c:pt idx="81">
                  <c:v>2.0100000000000001E-5</c:v>
                </c:pt>
                <c:pt idx="82">
                  <c:v>2.16E-5</c:v>
                </c:pt>
                <c:pt idx="83">
                  <c:v>2.0100000000000001E-5</c:v>
                </c:pt>
                <c:pt idx="84">
                  <c:v>2.1999999999999999E-5</c:v>
                </c:pt>
                <c:pt idx="85">
                  <c:v>2.3200000000000001E-5</c:v>
                </c:pt>
                <c:pt idx="86">
                  <c:v>2.3600000000000001E-5</c:v>
                </c:pt>
                <c:pt idx="87">
                  <c:v>2.0299999999999999E-5</c:v>
                </c:pt>
                <c:pt idx="88">
                  <c:v>2.3600000000000001E-5</c:v>
                </c:pt>
              </c:numCache>
            </c:numRef>
          </c:xVal>
          <c:yVal>
            <c:numRef>
              <c:f>DATA!$M$652:$M$740</c:f>
              <c:numCache>
                <c:formatCode>General</c:formatCode>
                <c:ptCount val="89"/>
                <c:pt idx="0">
                  <c:v>14.945</c:v>
                </c:pt>
                <c:pt idx="1">
                  <c:v>22.265000000000001</c:v>
                </c:pt>
                <c:pt idx="2">
                  <c:v>83.875</c:v>
                </c:pt>
                <c:pt idx="3">
                  <c:v>151.28</c:v>
                </c:pt>
                <c:pt idx="4">
                  <c:v>224.785</c:v>
                </c:pt>
                <c:pt idx="5">
                  <c:v>270.83999999999997</c:v>
                </c:pt>
                <c:pt idx="6">
                  <c:v>297.98500000000001</c:v>
                </c:pt>
                <c:pt idx="7">
                  <c:v>310.79500000000002</c:v>
                </c:pt>
                <c:pt idx="8">
                  <c:v>346.78499999999997</c:v>
                </c:pt>
                <c:pt idx="9">
                  <c:v>401.38</c:v>
                </c:pt>
                <c:pt idx="10">
                  <c:v>431.57499999999999</c:v>
                </c:pt>
                <c:pt idx="11">
                  <c:v>466.34499999999997</c:v>
                </c:pt>
                <c:pt idx="12">
                  <c:v>501.42</c:v>
                </c:pt>
                <c:pt idx="13">
                  <c:v>541.375</c:v>
                </c:pt>
                <c:pt idx="14">
                  <c:v>584.99</c:v>
                </c:pt>
                <c:pt idx="15">
                  <c:v>620.98</c:v>
                </c:pt>
                <c:pt idx="16">
                  <c:v>671.61</c:v>
                </c:pt>
                <c:pt idx="17">
                  <c:v>705.77</c:v>
                </c:pt>
                <c:pt idx="18">
                  <c:v>729.255</c:v>
                </c:pt>
                <c:pt idx="19">
                  <c:v>760.97500000000002</c:v>
                </c:pt>
                <c:pt idx="20">
                  <c:v>804.28499999999997</c:v>
                </c:pt>
                <c:pt idx="21">
                  <c:v>850.03499999999997</c:v>
                </c:pt>
                <c:pt idx="22">
                  <c:v>886.02499999999998</c:v>
                </c:pt>
                <c:pt idx="23">
                  <c:v>931.16499999999996</c:v>
                </c:pt>
                <c:pt idx="24">
                  <c:v>951.6</c:v>
                </c:pt>
                <c:pt idx="25">
                  <c:v>973.56</c:v>
                </c:pt>
                <c:pt idx="26">
                  <c:v>995.21500000000003</c:v>
                </c:pt>
                <c:pt idx="27">
                  <c:v>1015.04</c:v>
                </c:pt>
                <c:pt idx="28">
                  <c:v>1045.2349999999999</c:v>
                </c:pt>
                <c:pt idx="29">
                  <c:v>1068.72</c:v>
                </c:pt>
                <c:pt idx="30">
                  <c:v>1097.3899999999999</c:v>
                </c:pt>
                <c:pt idx="31">
                  <c:v>1124.23</c:v>
                </c:pt>
                <c:pt idx="32">
                  <c:v>1148.6299999999999</c:v>
                </c:pt>
                <c:pt idx="33">
                  <c:v>1182.79</c:v>
                </c:pt>
                <c:pt idx="34">
                  <c:v>1223.355</c:v>
                </c:pt>
                <c:pt idx="35">
                  <c:v>1246.23</c:v>
                </c:pt>
                <c:pt idx="36">
                  <c:v>1256.905</c:v>
                </c:pt>
                <c:pt idx="37">
                  <c:v>1279.4749999999999</c:v>
                </c:pt>
                <c:pt idx="38">
                  <c:v>1308.7549999999999</c:v>
                </c:pt>
                <c:pt idx="39">
                  <c:v>1354.2</c:v>
                </c:pt>
                <c:pt idx="40">
                  <c:v>1381.345</c:v>
                </c:pt>
                <c:pt idx="41">
                  <c:v>1399.645</c:v>
                </c:pt>
                <c:pt idx="42">
                  <c:v>1418.5550000000001</c:v>
                </c:pt>
                <c:pt idx="43">
                  <c:v>1442.6499999999999</c:v>
                </c:pt>
                <c:pt idx="44">
                  <c:v>1472.54</c:v>
                </c:pt>
                <c:pt idx="45">
                  <c:v>1506.7</c:v>
                </c:pt>
                <c:pt idx="46">
                  <c:v>1532.0149999999999</c:v>
                </c:pt>
                <c:pt idx="47">
                  <c:v>1558.55</c:v>
                </c:pt>
                <c:pt idx="48">
                  <c:v>1578.07</c:v>
                </c:pt>
                <c:pt idx="49">
                  <c:v>1621.075</c:v>
                </c:pt>
                <c:pt idx="50">
                  <c:v>1658.895</c:v>
                </c:pt>
                <c:pt idx="51">
                  <c:v>1688.7849999999999</c:v>
                </c:pt>
                <c:pt idx="52">
                  <c:v>1711.9649999999999</c:v>
                </c:pt>
                <c:pt idx="53">
                  <c:v>1742.77</c:v>
                </c:pt>
                <c:pt idx="54">
                  <c:v>1771.44</c:v>
                </c:pt>
                <c:pt idx="55">
                  <c:v>1799.5</c:v>
                </c:pt>
                <c:pt idx="56">
                  <c:v>1831.83</c:v>
                </c:pt>
                <c:pt idx="57">
                  <c:v>1840.37</c:v>
                </c:pt>
                <c:pt idx="58">
                  <c:v>1871.175</c:v>
                </c:pt>
                <c:pt idx="59">
                  <c:v>1904.7249999999999</c:v>
                </c:pt>
                <c:pt idx="60">
                  <c:v>1923.635</c:v>
                </c:pt>
                <c:pt idx="61">
                  <c:v>1941.02</c:v>
                </c:pt>
                <c:pt idx="62">
                  <c:v>1970.3</c:v>
                </c:pt>
                <c:pt idx="63">
                  <c:v>1993.175</c:v>
                </c:pt>
                <c:pt idx="64">
                  <c:v>2013.915</c:v>
                </c:pt>
                <c:pt idx="65">
                  <c:v>2044.415</c:v>
                </c:pt>
                <c:pt idx="66">
                  <c:v>2082.2350000000001</c:v>
                </c:pt>
                <c:pt idx="67">
                  <c:v>2112.4299999999998</c:v>
                </c:pt>
                <c:pt idx="68">
                  <c:v>2147.1999999999998</c:v>
                </c:pt>
                <c:pt idx="69">
                  <c:v>2172.8200000000002</c:v>
                </c:pt>
                <c:pt idx="70">
                  <c:v>2207.895</c:v>
                </c:pt>
                <c:pt idx="71">
                  <c:v>2232.9049999999997</c:v>
                </c:pt>
                <c:pt idx="72">
                  <c:v>2254.56</c:v>
                </c:pt>
                <c:pt idx="73">
                  <c:v>2281.4</c:v>
                </c:pt>
                <c:pt idx="74">
                  <c:v>2312.8150000000001</c:v>
                </c:pt>
                <c:pt idx="75">
                  <c:v>2344.84</c:v>
                </c:pt>
                <c:pt idx="76">
                  <c:v>2372.29</c:v>
                </c:pt>
                <c:pt idx="77">
                  <c:v>2395.7750000000001</c:v>
                </c:pt>
                <c:pt idx="78">
                  <c:v>2394.5549999999998</c:v>
                </c:pt>
                <c:pt idx="79">
                  <c:v>2391.1999999999998</c:v>
                </c:pt>
                <c:pt idx="80">
                  <c:v>2399.13</c:v>
                </c:pt>
                <c:pt idx="81">
                  <c:v>2400.35</c:v>
                </c:pt>
                <c:pt idx="82">
                  <c:v>2405.5349999999999</c:v>
                </c:pt>
                <c:pt idx="83">
                  <c:v>2407.9749999999999</c:v>
                </c:pt>
                <c:pt idx="84">
                  <c:v>2414.0749999999998</c:v>
                </c:pt>
                <c:pt idx="85">
                  <c:v>2418.3449999999998</c:v>
                </c:pt>
                <c:pt idx="86">
                  <c:v>2426.2750000000001</c:v>
                </c:pt>
                <c:pt idx="87">
                  <c:v>2430.85</c:v>
                </c:pt>
                <c:pt idx="88">
                  <c:v>2441.5250000000001</c:v>
                </c:pt>
              </c:numCache>
            </c:numRef>
          </c:yVal>
          <c:smooth val="0"/>
        </c:ser>
        <c:ser>
          <c:idx val="0"/>
          <c:order val="1"/>
          <c:tx>
            <c:v>550 nm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DATA!$S$652:$S$740</c:f>
              <c:numCache>
                <c:formatCode>0.00E+00</c:formatCode>
                <c:ptCount val="89"/>
                <c:pt idx="0">
                  <c:v>5.9799999999999997E-5</c:v>
                </c:pt>
                <c:pt idx="1">
                  <c:v>5.91E-5</c:v>
                </c:pt>
                <c:pt idx="3">
                  <c:v>6.1699999999999995E-5</c:v>
                </c:pt>
                <c:pt idx="4">
                  <c:v>5.7399999999999999E-5</c:v>
                </c:pt>
                <c:pt idx="5">
                  <c:v>5.5999999999999999E-5</c:v>
                </c:pt>
                <c:pt idx="6">
                  <c:v>5.38E-5</c:v>
                </c:pt>
                <c:pt idx="7">
                  <c:v>5.3499999999999999E-5</c:v>
                </c:pt>
                <c:pt idx="8">
                  <c:v>5.5399999999999998E-5</c:v>
                </c:pt>
                <c:pt idx="9">
                  <c:v>5.4200000000000003E-5</c:v>
                </c:pt>
                <c:pt idx="11">
                  <c:v>5.2800000000000003E-5</c:v>
                </c:pt>
                <c:pt idx="12">
                  <c:v>5.4700000000000001E-5</c:v>
                </c:pt>
                <c:pt idx="13">
                  <c:v>5.5600000000000003E-5</c:v>
                </c:pt>
                <c:pt idx="14">
                  <c:v>5.5899999999999997E-5</c:v>
                </c:pt>
                <c:pt idx="15">
                  <c:v>5.3399999999999997E-5</c:v>
                </c:pt>
                <c:pt idx="16">
                  <c:v>5.3300000000000001E-5</c:v>
                </c:pt>
                <c:pt idx="17">
                  <c:v>5.27E-5</c:v>
                </c:pt>
                <c:pt idx="19">
                  <c:v>5.38E-5</c:v>
                </c:pt>
                <c:pt idx="20">
                  <c:v>5.4799999999999997E-5</c:v>
                </c:pt>
                <c:pt idx="21">
                  <c:v>5.3000000000000001E-5</c:v>
                </c:pt>
                <c:pt idx="22">
                  <c:v>5.3900000000000002E-5</c:v>
                </c:pt>
                <c:pt idx="23">
                  <c:v>5.1999999999999997E-5</c:v>
                </c:pt>
                <c:pt idx="24">
                  <c:v>5.3300000000000001E-5</c:v>
                </c:pt>
                <c:pt idx="25">
                  <c:v>5.3600000000000002E-5</c:v>
                </c:pt>
                <c:pt idx="26">
                  <c:v>5.3499999999999999E-5</c:v>
                </c:pt>
                <c:pt idx="27">
                  <c:v>5.1199999999999998E-5</c:v>
                </c:pt>
                <c:pt idx="29">
                  <c:v>5.1499999999999998E-5</c:v>
                </c:pt>
                <c:pt idx="30">
                  <c:v>5.0300000000000003E-5</c:v>
                </c:pt>
                <c:pt idx="31">
                  <c:v>5.2800000000000003E-5</c:v>
                </c:pt>
                <c:pt idx="32">
                  <c:v>5.2200000000000002E-5</c:v>
                </c:pt>
                <c:pt idx="33">
                  <c:v>5.24E-5</c:v>
                </c:pt>
                <c:pt idx="34">
                  <c:v>5.2299999999999997E-5</c:v>
                </c:pt>
                <c:pt idx="35">
                  <c:v>4.8000000000000001E-5</c:v>
                </c:pt>
                <c:pt idx="36">
                  <c:v>4.9299999999999999E-5</c:v>
                </c:pt>
                <c:pt idx="38">
                  <c:v>4.9499999999999997E-5</c:v>
                </c:pt>
                <c:pt idx="39">
                  <c:v>4.8199999999999999E-5</c:v>
                </c:pt>
                <c:pt idx="40">
                  <c:v>5.1600000000000001E-5</c:v>
                </c:pt>
                <c:pt idx="41">
                  <c:v>5.2599999999999998E-5</c:v>
                </c:pt>
                <c:pt idx="42">
                  <c:v>4.9499999999999997E-5</c:v>
                </c:pt>
                <c:pt idx="43">
                  <c:v>5.1199999999999998E-5</c:v>
                </c:pt>
                <c:pt idx="44">
                  <c:v>4.9599999999999999E-5</c:v>
                </c:pt>
                <c:pt idx="46">
                  <c:v>4.7899999999999999E-5</c:v>
                </c:pt>
                <c:pt idx="47">
                  <c:v>4.7200000000000002E-5</c:v>
                </c:pt>
                <c:pt idx="48">
                  <c:v>4.7200000000000002E-5</c:v>
                </c:pt>
                <c:pt idx="49">
                  <c:v>4.8399999999999997E-5</c:v>
                </c:pt>
                <c:pt idx="50">
                  <c:v>5.1900000000000001E-5</c:v>
                </c:pt>
                <c:pt idx="51">
                  <c:v>5.0000000000000002E-5</c:v>
                </c:pt>
                <c:pt idx="52">
                  <c:v>4.6199999999999998E-5</c:v>
                </c:pt>
                <c:pt idx="54">
                  <c:v>4.2299999999999998E-5</c:v>
                </c:pt>
                <c:pt idx="55">
                  <c:v>4.6199999999999998E-5</c:v>
                </c:pt>
                <c:pt idx="56">
                  <c:v>4.3000000000000002E-5</c:v>
                </c:pt>
                <c:pt idx="57">
                  <c:v>4.5000000000000003E-5</c:v>
                </c:pt>
                <c:pt idx="58">
                  <c:v>4.1100000000000003E-5</c:v>
                </c:pt>
                <c:pt idx="59">
                  <c:v>3.3000000000000003E-5</c:v>
                </c:pt>
                <c:pt idx="60">
                  <c:v>2.5999999999999998E-5</c:v>
                </c:pt>
                <c:pt idx="62">
                  <c:v>2.34E-5</c:v>
                </c:pt>
                <c:pt idx="63">
                  <c:v>2.4499999999999999E-5</c:v>
                </c:pt>
                <c:pt idx="64">
                  <c:v>2.0100000000000001E-5</c:v>
                </c:pt>
                <c:pt idx="65">
                  <c:v>2.0599999999999999E-5</c:v>
                </c:pt>
                <c:pt idx="66">
                  <c:v>2.8600000000000001E-5</c:v>
                </c:pt>
                <c:pt idx="67">
                  <c:v>3.2299999999999999E-5</c:v>
                </c:pt>
                <c:pt idx="68">
                  <c:v>3.65E-5</c:v>
                </c:pt>
                <c:pt idx="69">
                  <c:v>3.2100000000000001E-5</c:v>
                </c:pt>
                <c:pt idx="71">
                  <c:v>3.3200000000000001E-5</c:v>
                </c:pt>
                <c:pt idx="72">
                  <c:v>3.01E-5</c:v>
                </c:pt>
                <c:pt idx="73">
                  <c:v>2.3300000000000001E-5</c:v>
                </c:pt>
                <c:pt idx="74">
                  <c:v>2.1299999999999999E-5</c:v>
                </c:pt>
                <c:pt idx="75">
                  <c:v>2.0100000000000001E-5</c:v>
                </c:pt>
                <c:pt idx="76">
                  <c:v>1.7E-5</c:v>
                </c:pt>
                <c:pt idx="77">
                  <c:v>1.45E-5</c:v>
                </c:pt>
                <c:pt idx="78">
                  <c:v>1.5400000000000002E-5</c:v>
                </c:pt>
                <c:pt idx="79">
                  <c:v>1.26E-5</c:v>
                </c:pt>
                <c:pt idx="81">
                  <c:v>1.5E-5</c:v>
                </c:pt>
                <c:pt idx="82">
                  <c:v>1.45E-5</c:v>
                </c:pt>
                <c:pt idx="83">
                  <c:v>1.5400000000000002E-5</c:v>
                </c:pt>
                <c:pt idx="84">
                  <c:v>1.45E-5</c:v>
                </c:pt>
                <c:pt idx="85">
                  <c:v>1.5699999999999999E-5</c:v>
                </c:pt>
                <c:pt idx="86">
                  <c:v>1.6200000000000001E-5</c:v>
                </c:pt>
                <c:pt idx="87">
                  <c:v>1.6399999999999999E-5</c:v>
                </c:pt>
                <c:pt idx="88">
                  <c:v>1.5500000000000001E-5</c:v>
                </c:pt>
              </c:numCache>
            </c:numRef>
          </c:xVal>
          <c:yVal>
            <c:numRef>
              <c:f>DATA!$M$652:$M$740</c:f>
              <c:numCache>
                <c:formatCode>General</c:formatCode>
                <c:ptCount val="89"/>
                <c:pt idx="0">
                  <c:v>14.945</c:v>
                </c:pt>
                <c:pt idx="1">
                  <c:v>22.265000000000001</c:v>
                </c:pt>
                <c:pt idx="2">
                  <c:v>83.875</c:v>
                </c:pt>
                <c:pt idx="3">
                  <c:v>151.28</c:v>
                </c:pt>
                <c:pt idx="4">
                  <c:v>224.785</c:v>
                </c:pt>
                <c:pt idx="5">
                  <c:v>270.83999999999997</c:v>
                </c:pt>
                <c:pt idx="6">
                  <c:v>297.98500000000001</c:v>
                </c:pt>
                <c:pt idx="7">
                  <c:v>310.79500000000002</c:v>
                </c:pt>
                <c:pt idx="8">
                  <c:v>346.78499999999997</c:v>
                </c:pt>
                <c:pt idx="9">
                  <c:v>401.38</c:v>
                </c:pt>
                <c:pt idx="10">
                  <c:v>431.57499999999999</c:v>
                </c:pt>
                <c:pt idx="11">
                  <c:v>466.34499999999997</c:v>
                </c:pt>
                <c:pt idx="12">
                  <c:v>501.42</c:v>
                </c:pt>
                <c:pt idx="13">
                  <c:v>541.375</c:v>
                </c:pt>
                <c:pt idx="14">
                  <c:v>584.99</c:v>
                </c:pt>
                <c:pt idx="15">
                  <c:v>620.98</c:v>
                </c:pt>
                <c:pt idx="16">
                  <c:v>671.61</c:v>
                </c:pt>
                <c:pt idx="17">
                  <c:v>705.77</c:v>
                </c:pt>
                <c:pt idx="18">
                  <c:v>729.255</c:v>
                </c:pt>
                <c:pt idx="19">
                  <c:v>760.97500000000002</c:v>
                </c:pt>
                <c:pt idx="20">
                  <c:v>804.28499999999997</c:v>
                </c:pt>
                <c:pt idx="21">
                  <c:v>850.03499999999997</c:v>
                </c:pt>
                <c:pt idx="22">
                  <c:v>886.02499999999998</c:v>
                </c:pt>
                <c:pt idx="23">
                  <c:v>931.16499999999996</c:v>
                </c:pt>
                <c:pt idx="24">
                  <c:v>951.6</c:v>
                </c:pt>
                <c:pt idx="25">
                  <c:v>973.56</c:v>
                </c:pt>
                <c:pt idx="26">
                  <c:v>995.21500000000003</c:v>
                </c:pt>
                <c:pt idx="27">
                  <c:v>1015.04</c:v>
                </c:pt>
                <c:pt idx="28">
                  <c:v>1045.2349999999999</c:v>
                </c:pt>
                <c:pt idx="29">
                  <c:v>1068.72</c:v>
                </c:pt>
                <c:pt idx="30">
                  <c:v>1097.3899999999999</c:v>
                </c:pt>
                <c:pt idx="31">
                  <c:v>1124.23</c:v>
                </c:pt>
                <c:pt idx="32">
                  <c:v>1148.6299999999999</c:v>
                </c:pt>
                <c:pt idx="33">
                  <c:v>1182.79</c:v>
                </c:pt>
                <c:pt idx="34">
                  <c:v>1223.355</c:v>
                </c:pt>
                <c:pt idx="35">
                  <c:v>1246.23</c:v>
                </c:pt>
                <c:pt idx="36">
                  <c:v>1256.905</c:v>
                </c:pt>
                <c:pt idx="37">
                  <c:v>1279.4749999999999</c:v>
                </c:pt>
                <c:pt idx="38">
                  <c:v>1308.7549999999999</c:v>
                </c:pt>
                <c:pt idx="39">
                  <c:v>1354.2</c:v>
                </c:pt>
                <c:pt idx="40">
                  <c:v>1381.345</c:v>
                </c:pt>
                <c:pt idx="41">
                  <c:v>1399.645</c:v>
                </c:pt>
                <c:pt idx="42">
                  <c:v>1418.5550000000001</c:v>
                </c:pt>
                <c:pt idx="43">
                  <c:v>1442.6499999999999</c:v>
                </c:pt>
                <c:pt idx="44">
                  <c:v>1472.54</c:v>
                </c:pt>
                <c:pt idx="45">
                  <c:v>1506.7</c:v>
                </c:pt>
                <c:pt idx="46">
                  <c:v>1532.0149999999999</c:v>
                </c:pt>
                <c:pt idx="47">
                  <c:v>1558.55</c:v>
                </c:pt>
                <c:pt idx="48">
                  <c:v>1578.07</c:v>
                </c:pt>
                <c:pt idx="49">
                  <c:v>1621.075</c:v>
                </c:pt>
                <c:pt idx="50">
                  <c:v>1658.895</c:v>
                </c:pt>
                <c:pt idx="51">
                  <c:v>1688.7849999999999</c:v>
                </c:pt>
                <c:pt idx="52">
                  <c:v>1711.9649999999999</c:v>
                </c:pt>
                <c:pt idx="53">
                  <c:v>1742.77</c:v>
                </c:pt>
                <c:pt idx="54">
                  <c:v>1771.44</c:v>
                </c:pt>
                <c:pt idx="55">
                  <c:v>1799.5</c:v>
                </c:pt>
                <c:pt idx="56">
                  <c:v>1831.83</c:v>
                </c:pt>
                <c:pt idx="57">
                  <c:v>1840.37</c:v>
                </c:pt>
                <c:pt idx="58">
                  <c:v>1871.175</c:v>
                </c:pt>
                <c:pt idx="59">
                  <c:v>1904.7249999999999</c:v>
                </c:pt>
                <c:pt idx="60">
                  <c:v>1923.635</c:v>
                </c:pt>
                <c:pt idx="61">
                  <c:v>1941.02</c:v>
                </c:pt>
                <c:pt idx="62">
                  <c:v>1970.3</c:v>
                </c:pt>
                <c:pt idx="63">
                  <c:v>1993.175</c:v>
                </c:pt>
                <c:pt idx="64">
                  <c:v>2013.915</c:v>
                </c:pt>
                <c:pt idx="65">
                  <c:v>2044.415</c:v>
                </c:pt>
                <c:pt idx="66">
                  <c:v>2082.2350000000001</c:v>
                </c:pt>
                <c:pt idx="67">
                  <c:v>2112.4299999999998</c:v>
                </c:pt>
                <c:pt idx="68">
                  <c:v>2147.1999999999998</c:v>
                </c:pt>
                <c:pt idx="69">
                  <c:v>2172.8200000000002</c:v>
                </c:pt>
                <c:pt idx="70">
                  <c:v>2207.895</c:v>
                </c:pt>
                <c:pt idx="71">
                  <c:v>2232.9049999999997</c:v>
                </c:pt>
                <c:pt idx="72">
                  <c:v>2254.56</c:v>
                </c:pt>
                <c:pt idx="73">
                  <c:v>2281.4</c:v>
                </c:pt>
                <c:pt idx="74">
                  <c:v>2312.8150000000001</c:v>
                </c:pt>
                <c:pt idx="75">
                  <c:v>2344.84</c:v>
                </c:pt>
                <c:pt idx="76">
                  <c:v>2372.29</c:v>
                </c:pt>
                <c:pt idx="77">
                  <c:v>2395.7750000000001</c:v>
                </c:pt>
                <c:pt idx="78">
                  <c:v>2394.5549999999998</c:v>
                </c:pt>
                <c:pt idx="79">
                  <c:v>2391.1999999999998</c:v>
                </c:pt>
                <c:pt idx="80">
                  <c:v>2399.13</c:v>
                </c:pt>
                <c:pt idx="81">
                  <c:v>2400.35</c:v>
                </c:pt>
                <c:pt idx="82">
                  <c:v>2405.5349999999999</c:v>
                </c:pt>
                <c:pt idx="83">
                  <c:v>2407.9749999999999</c:v>
                </c:pt>
                <c:pt idx="84">
                  <c:v>2414.0749999999998</c:v>
                </c:pt>
                <c:pt idx="85">
                  <c:v>2418.3449999999998</c:v>
                </c:pt>
                <c:pt idx="86">
                  <c:v>2426.2750000000001</c:v>
                </c:pt>
                <c:pt idx="87">
                  <c:v>2430.85</c:v>
                </c:pt>
                <c:pt idx="88">
                  <c:v>2441.5250000000001</c:v>
                </c:pt>
              </c:numCache>
            </c:numRef>
          </c:yVal>
          <c:smooth val="0"/>
        </c:ser>
        <c:ser>
          <c:idx val="1"/>
          <c:order val="2"/>
          <c:tx>
            <c:v>700 nm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20884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DATA!$T$652:$T$740</c:f>
              <c:numCache>
                <c:formatCode>0.00E+00</c:formatCode>
                <c:ptCount val="89"/>
                <c:pt idx="0">
                  <c:v>3.3800000000000002E-5</c:v>
                </c:pt>
                <c:pt idx="1">
                  <c:v>3.0899999999999999E-5</c:v>
                </c:pt>
                <c:pt idx="3">
                  <c:v>3.3599999999999997E-5</c:v>
                </c:pt>
                <c:pt idx="4">
                  <c:v>3.1999999999999999E-5</c:v>
                </c:pt>
                <c:pt idx="5">
                  <c:v>2.9E-5</c:v>
                </c:pt>
                <c:pt idx="6">
                  <c:v>3.0700000000000001E-5</c:v>
                </c:pt>
                <c:pt idx="7">
                  <c:v>3.0700000000000001E-5</c:v>
                </c:pt>
                <c:pt idx="8">
                  <c:v>2.9300000000000001E-5</c:v>
                </c:pt>
                <c:pt idx="9">
                  <c:v>2.8799999999999999E-5</c:v>
                </c:pt>
                <c:pt idx="11">
                  <c:v>2.8799999999999999E-5</c:v>
                </c:pt>
                <c:pt idx="12">
                  <c:v>2.8399999999999999E-5</c:v>
                </c:pt>
                <c:pt idx="13">
                  <c:v>2.8799999999999999E-5</c:v>
                </c:pt>
                <c:pt idx="14">
                  <c:v>2.8600000000000001E-5</c:v>
                </c:pt>
                <c:pt idx="15">
                  <c:v>2.8500000000000002E-5</c:v>
                </c:pt>
                <c:pt idx="16">
                  <c:v>2.7699999999999999E-5</c:v>
                </c:pt>
                <c:pt idx="17">
                  <c:v>2.76E-5</c:v>
                </c:pt>
                <c:pt idx="19">
                  <c:v>2.8399999999999999E-5</c:v>
                </c:pt>
                <c:pt idx="20">
                  <c:v>2.9499999999999999E-5</c:v>
                </c:pt>
                <c:pt idx="21">
                  <c:v>2.9E-5</c:v>
                </c:pt>
                <c:pt idx="22">
                  <c:v>2.8600000000000001E-5</c:v>
                </c:pt>
                <c:pt idx="23">
                  <c:v>3.0800000000000003E-5</c:v>
                </c:pt>
                <c:pt idx="24">
                  <c:v>2.7500000000000001E-5</c:v>
                </c:pt>
                <c:pt idx="25">
                  <c:v>2.9099999999999999E-5</c:v>
                </c:pt>
                <c:pt idx="26">
                  <c:v>2.83E-5</c:v>
                </c:pt>
                <c:pt idx="27">
                  <c:v>3.0300000000000001E-5</c:v>
                </c:pt>
                <c:pt idx="29">
                  <c:v>2.7900000000000001E-5</c:v>
                </c:pt>
                <c:pt idx="30">
                  <c:v>2.9499999999999999E-5</c:v>
                </c:pt>
                <c:pt idx="31">
                  <c:v>2.6800000000000001E-5</c:v>
                </c:pt>
                <c:pt idx="32">
                  <c:v>2.7500000000000001E-5</c:v>
                </c:pt>
                <c:pt idx="33">
                  <c:v>2.8E-5</c:v>
                </c:pt>
                <c:pt idx="34">
                  <c:v>2.6800000000000001E-5</c:v>
                </c:pt>
                <c:pt idx="35">
                  <c:v>2.6400000000000001E-5</c:v>
                </c:pt>
                <c:pt idx="36">
                  <c:v>2.8500000000000002E-5</c:v>
                </c:pt>
                <c:pt idx="38">
                  <c:v>2.7699999999999999E-5</c:v>
                </c:pt>
                <c:pt idx="39">
                  <c:v>2.7900000000000001E-5</c:v>
                </c:pt>
                <c:pt idx="40">
                  <c:v>2.8E-5</c:v>
                </c:pt>
                <c:pt idx="41">
                  <c:v>2.8399999999999999E-5</c:v>
                </c:pt>
                <c:pt idx="42">
                  <c:v>2.69E-5</c:v>
                </c:pt>
                <c:pt idx="43">
                  <c:v>2.72E-5</c:v>
                </c:pt>
                <c:pt idx="44">
                  <c:v>2.5599999999999999E-5</c:v>
                </c:pt>
                <c:pt idx="46">
                  <c:v>2.5199999999999999E-5</c:v>
                </c:pt>
                <c:pt idx="47">
                  <c:v>2.58E-5</c:v>
                </c:pt>
                <c:pt idx="48">
                  <c:v>2.5199999999999999E-5</c:v>
                </c:pt>
                <c:pt idx="49">
                  <c:v>2.6100000000000001E-5</c:v>
                </c:pt>
                <c:pt idx="50">
                  <c:v>2.7399999999999999E-5</c:v>
                </c:pt>
                <c:pt idx="51">
                  <c:v>2.5599999999999999E-5</c:v>
                </c:pt>
                <c:pt idx="52">
                  <c:v>2.5700000000000001E-5</c:v>
                </c:pt>
                <c:pt idx="54">
                  <c:v>2.5199999999999999E-5</c:v>
                </c:pt>
                <c:pt idx="55">
                  <c:v>2.5599999999999999E-5</c:v>
                </c:pt>
                <c:pt idx="56">
                  <c:v>2.5000000000000001E-5</c:v>
                </c:pt>
                <c:pt idx="57">
                  <c:v>2.76E-5</c:v>
                </c:pt>
                <c:pt idx="58">
                  <c:v>2.16E-5</c:v>
                </c:pt>
                <c:pt idx="59">
                  <c:v>1.6699999999999999E-5</c:v>
                </c:pt>
                <c:pt idx="60">
                  <c:v>1.3699999999999999E-5</c:v>
                </c:pt>
                <c:pt idx="62">
                  <c:v>1.19E-5</c:v>
                </c:pt>
                <c:pt idx="63">
                  <c:v>1.22E-5</c:v>
                </c:pt>
                <c:pt idx="64">
                  <c:v>1.0200000000000001E-5</c:v>
                </c:pt>
                <c:pt idx="65">
                  <c:v>1.2E-5</c:v>
                </c:pt>
                <c:pt idx="66">
                  <c:v>1.49E-5</c:v>
                </c:pt>
                <c:pt idx="67">
                  <c:v>1.84E-5</c:v>
                </c:pt>
                <c:pt idx="68">
                  <c:v>2.0800000000000001E-5</c:v>
                </c:pt>
                <c:pt idx="69">
                  <c:v>1.9000000000000001E-5</c:v>
                </c:pt>
                <c:pt idx="71">
                  <c:v>1.8600000000000001E-5</c:v>
                </c:pt>
                <c:pt idx="72">
                  <c:v>1.8E-5</c:v>
                </c:pt>
                <c:pt idx="73">
                  <c:v>1.17E-5</c:v>
                </c:pt>
                <c:pt idx="74">
                  <c:v>1.01E-5</c:v>
                </c:pt>
                <c:pt idx="75">
                  <c:v>9.9000000000000001E-6</c:v>
                </c:pt>
                <c:pt idx="76">
                  <c:v>9.6800000000000005E-6</c:v>
                </c:pt>
                <c:pt idx="77">
                  <c:v>9.6500000000000008E-6</c:v>
                </c:pt>
                <c:pt idx="78">
                  <c:v>8.1799999999999996E-6</c:v>
                </c:pt>
                <c:pt idx="79">
                  <c:v>7.2699999999999999E-6</c:v>
                </c:pt>
                <c:pt idx="81">
                  <c:v>8.8899999999999996E-6</c:v>
                </c:pt>
                <c:pt idx="82">
                  <c:v>8.3799999999999994E-6</c:v>
                </c:pt>
                <c:pt idx="83">
                  <c:v>9.5200000000000003E-6</c:v>
                </c:pt>
                <c:pt idx="84">
                  <c:v>7.4699999999999996E-6</c:v>
                </c:pt>
                <c:pt idx="85">
                  <c:v>8.67E-6</c:v>
                </c:pt>
                <c:pt idx="86">
                  <c:v>9.1099999999999992E-6</c:v>
                </c:pt>
                <c:pt idx="87">
                  <c:v>6.9299999999999997E-6</c:v>
                </c:pt>
                <c:pt idx="88">
                  <c:v>8.0800000000000006E-6</c:v>
                </c:pt>
              </c:numCache>
            </c:numRef>
          </c:xVal>
          <c:yVal>
            <c:numRef>
              <c:f>DATA!$M$652:$M$740</c:f>
              <c:numCache>
                <c:formatCode>General</c:formatCode>
                <c:ptCount val="89"/>
                <c:pt idx="0">
                  <c:v>14.945</c:v>
                </c:pt>
                <c:pt idx="1">
                  <c:v>22.265000000000001</c:v>
                </c:pt>
                <c:pt idx="2">
                  <c:v>83.875</c:v>
                </c:pt>
                <c:pt idx="3">
                  <c:v>151.28</c:v>
                </c:pt>
                <c:pt idx="4">
                  <c:v>224.785</c:v>
                </c:pt>
                <c:pt idx="5">
                  <c:v>270.83999999999997</c:v>
                </c:pt>
                <c:pt idx="6">
                  <c:v>297.98500000000001</c:v>
                </c:pt>
                <c:pt idx="7">
                  <c:v>310.79500000000002</c:v>
                </c:pt>
                <c:pt idx="8">
                  <c:v>346.78499999999997</c:v>
                </c:pt>
                <c:pt idx="9">
                  <c:v>401.38</c:v>
                </c:pt>
                <c:pt idx="10">
                  <c:v>431.57499999999999</c:v>
                </c:pt>
                <c:pt idx="11">
                  <c:v>466.34499999999997</c:v>
                </c:pt>
                <c:pt idx="12">
                  <c:v>501.42</c:v>
                </c:pt>
                <c:pt idx="13">
                  <c:v>541.375</c:v>
                </c:pt>
                <c:pt idx="14">
                  <c:v>584.99</c:v>
                </c:pt>
                <c:pt idx="15">
                  <c:v>620.98</c:v>
                </c:pt>
                <c:pt idx="16">
                  <c:v>671.61</c:v>
                </c:pt>
                <c:pt idx="17">
                  <c:v>705.77</c:v>
                </c:pt>
                <c:pt idx="18">
                  <c:v>729.255</c:v>
                </c:pt>
                <c:pt idx="19">
                  <c:v>760.97500000000002</c:v>
                </c:pt>
                <c:pt idx="20">
                  <c:v>804.28499999999997</c:v>
                </c:pt>
                <c:pt idx="21">
                  <c:v>850.03499999999997</c:v>
                </c:pt>
                <c:pt idx="22">
                  <c:v>886.02499999999998</c:v>
                </c:pt>
                <c:pt idx="23">
                  <c:v>931.16499999999996</c:v>
                </c:pt>
                <c:pt idx="24">
                  <c:v>951.6</c:v>
                </c:pt>
                <c:pt idx="25">
                  <c:v>973.56</c:v>
                </c:pt>
                <c:pt idx="26">
                  <c:v>995.21500000000003</c:v>
                </c:pt>
                <c:pt idx="27">
                  <c:v>1015.04</c:v>
                </c:pt>
                <c:pt idx="28">
                  <c:v>1045.2349999999999</c:v>
                </c:pt>
                <c:pt idx="29">
                  <c:v>1068.72</c:v>
                </c:pt>
                <c:pt idx="30">
                  <c:v>1097.3899999999999</c:v>
                </c:pt>
                <c:pt idx="31">
                  <c:v>1124.23</c:v>
                </c:pt>
                <c:pt idx="32">
                  <c:v>1148.6299999999999</c:v>
                </c:pt>
                <c:pt idx="33">
                  <c:v>1182.79</c:v>
                </c:pt>
                <c:pt idx="34">
                  <c:v>1223.355</c:v>
                </c:pt>
                <c:pt idx="35">
                  <c:v>1246.23</c:v>
                </c:pt>
                <c:pt idx="36">
                  <c:v>1256.905</c:v>
                </c:pt>
                <c:pt idx="37">
                  <c:v>1279.4749999999999</c:v>
                </c:pt>
                <c:pt idx="38">
                  <c:v>1308.7549999999999</c:v>
                </c:pt>
                <c:pt idx="39">
                  <c:v>1354.2</c:v>
                </c:pt>
                <c:pt idx="40">
                  <c:v>1381.345</c:v>
                </c:pt>
                <c:pt idx="41">
                  <c:v>1399.645</c:v>
                </c:pt>
                <c:pt idx="42">
                  <c:v>1418.5550000000001</c:v>
                </c:pt>
                <c:pt idx="43">
                  <c:v>1442.6499999999999</c:v>
                </c:pt>
                <c:pt idx="44">
                  <c:v>1472.54</c:v>
                </c:pt>
                <c:pt idx="45">
                  <c:v>1506.7</c:v>
                </c:pt>
                <c:pt idx="46">
                  <c:v>1532.0149999999999</c:v>
                </c:pt>
                <c:pt idx="47">
                  <c:v>1558.55</c:v>
                </c:pt>
                <c:pt idx="48">
                  <c:v>1578.07</c:v>
                </c:pt>
                <c:pt idx="49">
                  <c:v>1621.075</c:v>
                </c:pt>
                <c:pt idx="50">
                  <c:v>1658.895</c:v>
                </c:pt>
                <c:pt idx="51">
                  <c:v>1688.7849999999999</c:v>
                </c:pt>
                <c:pt idx="52">
                  <c:v>1711.9649999999999</c:v>
                </c:pt>
                <c:pt idx="53">
                  <c:v>1742.77</c:v>
                </c:pt>
                <c:pt idx="54">
                  <c:v>1771.44</c:v>
                </c:pt>
                <c:pt idx="55">
                  <c:v>1799.5</c:v>
                </c:pt>
                <c:pt idx="56">
                  <c:v>1831.83</c:v>
                </c:pt>
                <c:pt idx="57">
                  <c:v>1840.37</c:v>
                </c:pt>
                <c:pt idx="58">
                  <c:v>1871.175</c:v>
                </c:pt>
                <c:pt idx="59">
                  <c:v>1904.7249999999999</c:v>
                </c:pt>
                <c:pt idx="60">
                  <c:v>1923.635</c:v>
                </c:pt>
                <c:pt idx="61">
                  <c:v>1941.02</c:v>
                </c:pt>
                <c:pt idx="62">
                  <c:v>1970.3</c:v>
                </c:pt>
                <c:pt idx="63">
                  <c:v>1993.175</c:v>
                </c:pt>
                <c:pt idx="64">
                  <c:v>2013.915</c:v>
                </c:pt>
                <c:pt idx="65">
                  <c:v>2044.415</c:v>
                </c:pt>
                <c:pt idx="66">
                  <c:v>2082.2350000000001</c:v>
                </c:pt>
                <c:pt idx="67">
                  <c:v>2112.4299999999998</c:v>
                </c:pt>
                <c:pt idx="68">
                  <c:v>2147.1999999999998</c:v>
                </c:pt>
                <c:pt idx="69">
                  <c:v>2172.8200000000002</c:v>
                </c:pt>
                <c:pt idx="70">
                  <c:v>2207.895</c:v>
                </c:pt>
                <c:pt idx="71">
                  <c:v>2232.9049999999997</c:v>
                </c:pt>
                <c:pt idx="72">
                  <c:v>2254.56</c:v>
                </c:pt>
                <c:pt idx="73">
                  <c:v>2281.4</c:v>
                </c:pt>
                <c:pt idx="74">
                  <c:v>2312.8150000000001</c:v>
                </c:pt>
                <c:pt idx="75">
                  <c:v>2344.84</c:v>
                </c:pt>
                <c:pt idx="76">
                  <c:v>2372.29</c:v>
                </c:pt>
                <c:pt idx="77">
                  <c:v>2395.7750000000001</c:v>
                </c:pt>
                <c:pt idx="78">
                  <c:v>2394.5549999999998</c:v>
                </c:pt>
                <c:pt idx="79">
                  <c:v>2391.1999999999998</c:v>
                </c:pt>
                <c:pt idx="80">
                  <c:v>2399.13</c:v>
                </c:pt>
                <c:pt idx="81">
                  <c:v>2400.35</c:v>
                </c:pt>
                <c:pt idx="82">
                  <c:v>2405.5349999999999</c:v>
                </c:pt>
                <c:pt idx="83">
                  <c:v>2407.9749999999999</c:v>
                </c:pt>
                <c:pt idx="84">
                  <c:v>2414.0749999999998</c:v>
                </c:pt>
                <c:pt idx="85">
                  <c:v>2418.3449999999998</c:v>
                </c:pt>
                <c:pt idx="86">
                  <c:v>2426.2750000000001</c:v>
                </c:pt>
                <c:pt idx="87">
                  <c:v>2430.85</c:v>
                </c:pt>
                <c:pt idx="88">
                  <c:v>2441.5250000000001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634624"/>
        <c:axId val="122636928"/>
      </c:scatterChart>
      <c:valAx>
        <c:axId val="12263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Bscat [m-1]</a:t>
                </a:r>
              </a:p>
            </c:rich>
          </c:tx>
          <c:layout>
            <c:manualLayout>
              <c:xMode val="edge"/>
              <c:yMode val="edge"/>
              <c:x val="0.45083210053288791"/>
              <c:y val="0.95545130802311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636928"/>
        <c:crosses val="autoZero"/>
        <c:crossBetween val="midCat"/>
      </c:valAx>
      <c:valAx>
        <c:axId val="122636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2.7231527877197167E-2"/>
              <c:y val="0.470105479772774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6346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1512765449774"/>
          <c:y val="0.48651818170616001"/>
          <c:w val="9.5310108963652218E-2"/>
          <c:h val="7.50292657079837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OW3 Profile 18:42-18:57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RH [%]</a:t>
            </a:r>
          </a:p>
        </c:rich>
      </c:tx>
      <c:layout>
        <c:manualLayout>
          <c:xMode val="edge"/>
          <c:yMode val="edge"/>
          <c:x val="0.16338884912113261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5353535353536"/>
          <c:y val="0.1111111111111111"/>
          <c:w val="0.8101010101010101"/>
          <c:h val="0.79968701095461658"/>
        </c:manualLayout>
      </c:layout>
      <c:scatterChart>
        <c:scatterStyle val="lineMarker"/>
        <c:varyColors val="0"/>
        <c:ser>
          <c:idx val="5"/>
          <c:order val="0"/>
          <c:tx>
            <c:strRef>
              <c:f>DATA!$O$7</c:f>
              <c:strCache>
                <c:ptCount val="1"/>
                <c:pt idx="0">
                  <c:v>RH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DATA!$O$401:$O$494</c:f>
              <c:numCache>
                <c:formatCode>General</c:formatCode>
                <c:ptCount val="94"/>
                <c:pt idx="0">
                  <c:v>63.911000000000001</c:v>
                </c:pt>
                <c:pt idx="1">
                  <c:v>64.141199999999998</c:v>
                </c:pt>
                <c:pt idx="2">
                  <c:v>63.9011</c:v>
                </c:pt>
                <c:pt idx="3">
                  <c:v>63.473700000000001</c:v>
                </c:pt>
                <c:pt idx="4">
                  <c:v>63.3093</c:v>
                </c:pt>
                <c:pt idx="5">
                  <c:v>56.775700000000001</c:v>
                </c:pt>
                <c:pt idx="6">
                  <c:v>61.7605</c:v>
                </c:pt>
                <c:pt idx="7">
                  <c:v>64.183899999999994</c:v>
                </c:pt>
                <c:pt idx="8">
                  <c:v>58.541400000000003</c:v>
                </c:pt>
                <c:pt idx="9">
                  <c:v>56.114699999999999</c:v>
                </c:pt>
                <c:pt idx="10">
                  <c:v>51.432400000000001</c:v>
                </c:pt>
                <c:pt idx="11">
                  <c:v>48.239600000000003</c:v>
                </c:pt>
                <c:pt idx="12">
                  <c:v>47.618099999999998</c:v>
                </c:pt>
                <c:pt idx="13">
                  <c:v>48.538800000000002</c:v>
                </c:pt>
                <c:pt idx="14">
                  <c:v>49.337800000000001</c:v>
                </c:pt>
                <c:pt idx="15">
                  <c:v>49.604199999999999</c:v>
                </c:pt>
                <c:pt idx="16">
                  <c:v>51.554000000000002</c:v>
                </c:pt>
                <c:pt idx="17">
                  <c:v>51.511299999999999</c:v>
                </c:pt>
                <c:pt idx="18">
                  <c:v>51.218600000000002</c:v>
                </c:pt>
                <c:pt idx="19">
                  <c:v>51.688899999999997</c:v>
                </c:pt>
                <c:pt idx="20">
                  <c:v>53.165199999999999</c:v>
                </c:pt>
                <c:pt idx="21">
                  <c:v>52.408999999999999</c:v>
                </c:pt>
                <c:pt idx="22">
                  <c:v>52.119599999999998</c:v>
                </c:pt>
                <c:pt idx="23">
                  <c:v>52.879199999999997</c:v>
                </c:pt>
                <c:pt idx="24">
                  <c:v>57.117600000000003</c:v>
                </c:pt>
                <c:pt idx="25">
                  <c:v>59.774500000000003</c:v>
                </c:pt>
                <c:pt idx="26">
                  <c:v>62.871899999999997</c:v>
                </c:pt>
                <c:pt idx="27">
                  <c:v>61.849299999999999</c:v>
                </c:pt>
                <c:pt idx="28">
                  <c:v>60.744500000000002</c:v>
                </c:pt>
                <c:pt idx="29">
                  <c:v>61.168700000000001</c:v>
                </c:pt>
                <c:pt idx="30">
                  <c:v>62.5563</c:v>
                </c:pt>
                <c:pt idx="31">
                  <c:v>61.346200000000003</c:v>
                </c:pt>
                <c:pt idx="32">
                  <c:v>59.4621</c:v>
                </c:pt>
                <c:pt idx="33">
                  <c:v>59.258200000000002</c:v>
                </c:pt>
                <c:pt idx="34">
                  <c:v>57.110999999999997</c:v>
                </c:pt>
                <c:pt idx="35">
                  <c:v>53.737400000000001</c:v>
                </c:pt>
                <c:pt idx="36">
                  <c:v>53.622300000000003</c:v>
                </c:pt>
                <c:pt idx="37">
                  <c:v>55.365000000000002</c:v>
                </c:pt>
                <c:pt idx="38">
                  <c:v>52.829799999999999</c:v>
                </c:pt>
                <c:pt idx="39">
                  <c:v>49.873800000000003</c:v>
                </c:pt>
                <c:pt idx="40">
                  <c:v>49.183300000000003</c:v>
                </c:pt>
                <c:pt idx="41">
                  <c:v>56.173900000000003</c:v>
                </c:pt>
                <c:pt idx="42">
                  <c:v>57.995600000000003</c:v>
                </c:pt>
                <c:pt idx="43">
                  <c:v>59.222099999999998</c:v>
                </c:pt>
                <c:pt idx="44">
                  <c:v>59.393000000000001</c:v>
                </c:pt>
                <c:pt idx="45">
                  <c:v>59.307499999999997</c:v>
                </c:pt>
                <c:pt idx="46">
                  <c:v>58.912999999999997</c:v>
                </c:pt>
                <c:pt idx="47">
                  <c:v>59.176000000000002</c:v>
                </c:pt>
                <c:pt idx="48">
                  <c:v>57.462899999999998</c:v>
                </c:pt>
                <c:pt idx="49">
                  <c:v>56.436999999999998</c:v>
                </c:pt>
                <c:pt idx="50">
                  <c:v>55.923999999999999</c:v>
                </c:pt>
                <c:pt idx="51">
                  <c:v>55.697099999999999</c:v>
                </c:pt>
                <c:pt idx="52">
                  <c:v>55.223599999999998</c:v>
                </c:pt>
                <c:pt idx="53">
                  <c:v>54.796199999999999</c:v>
                </c:pt>
                <c:pt idx="54">
                  <c:v>53.684800000000003</c:v>
                </c:pt>
                <c:pt idx="55">
                  <c:v>53.0929</c:v>
                </c:pt>
                <c:pt idx="56">
                  <c:v>47.302500000000002</c:v>
                </c:pt>
                <c:pt idx="57">
                  <c:v>49.028700000000001</c:v>
                </c:pt>
                <c:pt idx="58">
                  <c:v>41.732300000000002</c:v>
                </c:pt>
                <c:pt idx="59">
                  <c:v>39.950200000000002</c:v>
                </c:pt>
                <c:pt idx="60">
                  <c:v>42.064399999999999</c:v>
                </c:pt>
                <c:pt idx="61">
                  <c:v>41.788200000000003</c:v>
                </c:pt>
                <c:pt idx="62">
                  <c:v>44.685099999999998</c:v>
                </c:pt>
                <c:pt idx="63">
                  <c:v>42.044699999999999</c:v>
                </c:pt>
                <c:pt idx="64">
                  <c:v>42.209099999999999</c:v>
                </c:pt>
                <c:pt idx="65">
                  <c:v>42.4557</c:v>
                </c:pt>
                <c:pt idx="66">
                  <c:v>41.7849</c:v>
                </c:pt>
                <c:pt idx="67">
                  <c:v>40.653799999999997</c:v>
                </c:pt>
                <c:pt idx="68">
                  <c:v>42.682600000000001</c:v>
                </c:pt>
                <c:pt idx="69">
                  <c:v>43.547400000000003</c:v>
                </c:pt>
                <c:pt idx="70">
                  <c:v>42.508299999999998</c:v>
                </c:pt>
                <c:pt idx="71">
                  <c:v>43.994599999999998</c:v>
                </c:pt>
                <c:pt idx="72">
                  <c:v>44.616</c:v>
                </c:pt>
                <c:pt idx="73">
                  <c:v>44.020899999999997</c:v>
                </c:pt>
                <c:pt idx="74">
                  <c:v>42.666200000000003</c:v>
                </c:pt>
                <c:pt idx="75">
                  <c:v>42.603700000000003</c:v>
                </c:pt>
                <c:pt idx="76">
                  <c:v>42.8371</c:v>
                </c:pt>
                <c:pt idx="77">
                  <c:v>43.175800000000002</c:v>
                </c:pt>
                <c:pt idx="78">
                  <c:v>37.280200000000001</c:v>
                </c:pt>
                <c:pt idx="79">
                  <c:v>39.512799999999999</c:v>
                </c:pt>
                <c:pt idx="80">
                  <c:v>42.258400000000002</c:v>
                </c:pt>
                <c:pt idx="81">
                  <c:v>40.542000000000002</c:v>
                </c:pt>
                <c:pt idx="82">
                  <c:v>42.126899999999999</c:v>
                </c:pt>
                <c:pt idx="83">
                  <c:v>41.5383</c:v>
                </c:pt>
                <c:pt idx="84">
                  <c:v>41.521900000000002</c:v>
                </c:pt>
                <c:pt idx="85">
                  <c:v>40.453200000000002</c:v>
                </c:pt>
                <c:pt idx="86">
                  <c:v>37.102600000000002</c:v>
                </c:pt>
                <c:pt idx="87">
                  <c:v>37.3065</c:v>
                </c:pt>
                <c:pt idx="88">
                  <c:v>34.830500000000001</c:v>
                </c:pt>
                <c:pt idx="89">
                  <c:v>38.072600000000001</c:v>
                </c:pt>
                <c:pt idx="90">
                  <c:v>38.191000000000003</c:v>
                </c:pt>
                <c:pt idx="91">
                  <c:v>37.191400000000002</c:v>
                </c:pt>
                <c:pt idx="92">
                  <c:v>36.412100000000002</c:v>
                </c:pt>
                <c:pt idx="93">
                  <c:v>37.602400000000003</c:v>
                </c:pt>
              </c:numCache>
            </c:numRef>
          </c:xVal>
          <c:yVal>
            <c:numRef>
              <c:f>DATA!$M$401:$M$494</c:f>
              <c:numCache>
                <c:formatCode>General</c:formatCode>
                <c:ptCount val="94"/>
                <c:pt idx="0">
                  <c:v>2429.9349999999999</c:v>
                </c:pt>
                <c:pt idx="1">
                  <c:v>2422.31</c:v>
                </c:pt>
                <c:pt idx="2">
                  <c:v>2391.1999999999998</c:v>
                </c:pt>
                <c:pt idx="3">
                  <c:v>2371.375</c:v>
                </c:pt>
                <c:pt idx="4">
                  <c:v>2359.1749999999997</c:v>
                </c:pt>
                <c:pt idx="5">
                  <c:v>2334.7750000000001</c:v>
                </c:pt>
                <c:pt idx="6">
                  <c:v>2321.66</c:v>
                </c:pt>
                <c:pt idx="7">
                  <c:v>2304.8849999999998</c:v>
                </c:pt>
                <c:pt idx="8">
                  <c:v>2282.9249999999997</c:v>
                </c:pt>
                <c:pt idx="9">
                  <c:v>2261.5749999999998</c:v>
                </c:pt>
                <c:pt idx="10">
                  <c:v>2242.9699999999998</c:v>
                </c:pt>
                <c:pt idx="11">
                  <c:v>2219.79</c:v>
                </c:pt>
                <c:pt idx="12">
                  <c:v>2199.66</c:v>
                </c:pt>
                <c:pt idx="13">
                  <c:v>2170.38</c:v>
                </c:pt>
                <c:pt idx="14">
                  <c:v>2159.0949999999998</c:v>
                </c:pt>
                <c:pt idx="15">
                  <c:v>2152.3849999999998</c:v>
                </c:pt>
                <c:pt idx="16">
                  <c:v>2129.5099999999998</c:v>
                </c:pt>
                <c:pt idx="17">
                  <c:v>2106.94</c:v>
                </c:pt>
                <c:pt idx="18">
                  <c:v>2092.2999999999997</c:v>
                </c:pt>
                <c:pt idx="19">
                  <c:v>2080.71</c:v>
                </c:pt>
                <c:pt idx="20">
                  <c:v>2065.46</c:v>
                </c:pt>
                <c:pt idx="21">
                  <c:v>2047.1599999999999</c:v>
                </c:pt>
                <c:pt idx="22">
                  <c:v>2029.47</c:v>
                </c:pt>
                <c:pt idx="23">
                  <c:v>2013.915</c:v>
                </c:pt>
                <c:pt idx="24">
                  <c:v>1999.58</c:v>
                </c:pt>
                <c:pt idx="25">
                  <c:v>1973.96</c:v>
                </c:pt>
                <c:pt idx="26">
                  <c:v>1954.44</c:v>
                </c:pt>
                <c:pt idx="27">
                  <c:v>1938.58</c:v>
                </c:pt>
                <c:pt idx="28">
                  <c:v>1921.5</c:v>
                </c:pt>
                <c:pt idx="29">
                  <c:v>1901.37</c:v>
                </c:pt>
                <c:pt idx="30">
                  <c:v>1878.8</c:v>
                </c:pt>
                <c:pt idx="31">
                  <c:v>1862.33</c:v>
                </c:pt>
                <c:pt idx="32">
                  <c:v>1825.425</c:v>
                </c:pt>
                <c:pt idx="33">
                  <c:v>1806.21</c:v>
                </c:pt>
                <c:pt idx="34">
                  <c:v>1794.3150000000001</c:v>
                </c:pt>
                <c:pt idx="35">
                  <c:v>1773.575</c:v>
                </c:pt>
                <c:pt idx="36">
                  <c:v>1753.1399999999999</c:v>
                </c:pt>
                <c:pt idx="37">
                  <c:v>1741.2449999999999</c:v>
                </c:pt>
                <c:pt idx="38">
                  <c:v>1725.9949999999999</c:v>
                </c:pt>
                <c:pt idx="39">
                  <c:v>1704.645</c:v>
                </c:pt>
                <c:pt idx="40">
                  <c:v>1693.0550000000001</c:v>
                </c:pt>
                <c:pt idx="41">
                  <c:v>1670.18</c:v>
                </c:pt>
                <c:pt idx="42">
                  <c:v>1647</c:v>
                </c:pt>
                <c:pt idx="43">
                  <c:v>1608.875</c:v>
                </c:pt>
                <c:pt idx="44">
                  <c:v>1575.9349999999999</c:v>
                </c:pt>
                <c:pt idx="45">
                  <c:v>1546.0450000000001</c:v>
                </c:pt>
                <c:pt idx="46">
                  <c:v>1504.5650000000001</c:v>
                </c:pt>
                <c:pt idx="47">
                  <c:v>1473.76</c:v>
                </c:pt>
                <c:pt idx="48">
                  <c:v>1436.2449999999999</c:v>
                </c:pt>
                <c:pt idx="49">
                  <c:v>1412.1499999999999</c:v>
                </c:pt>
                <c:pt idx="50">
                  <c:v>1393.85</c:v>
                </c:pt>
                <c:pt idx="51">
                  <c:v>1358.47</c:v>
                </c:pt>
                <c:pt idx="52">
                  <c:v>1321.87</c:v>
                </c:pt>
                <c:pt idx="53">
                  <c:v>1298.385</c:v>
                </c:pt>
                <c:pt idx="54">
                  <c:v>1270.9349999999999</c:v>
                </c:pt>
                <c:pt idx="55">
                  <c:v>1234.335</c:v>
                </c:pt>
                <c:pt idx="56">
                  <c:v>1200.7850000000001</c:v>
                </c:pt>
                <c:pt idx="57">
                  <c:v>1171.81</c:v>
                </c:pt>
                <c:pt idx="58">
                  <c:v>1151.68</c:v>
                </c:pt>
                <c:pt idx="59">
                  <c:v>1125.7549999999999</c:v>
                </c:pt>
                <c:pt idx="60">
                  <c:v>1101.6600000000001</c:v>
                </c:pt>
                <c:pt idx="61">
                  <c:v>1084.885</c:v>
                </c:pt>
                <c:pt idx="62">
                  <c:v>1058.3499999999999</c:v>
                </c:pt>
                <c:pt idx="63">
                  <c:v>1020.225</c:v>
                </c:pt>
                <c:pt idx="64">
                  <c:v>986.98</c:v>
                </c:pt>
                <c:pt idx="65">
                  <c:v>954.95499999999993</c:v>
                </c:pt>
                <c:pt idx="66">
                  <c:v>935.13</c:v>
                </c:pt>
                <c:pt idx="67">
                  <c:v>913.47500000000002</c:v>
                </c:pt>
                <c:pt idx="68">
                  <c:v>877.48500000000001</c:v>
                </c:pt>
                <c:pt idx="69">
                  <c:v>852.78</c:v>
                </c:pt>
                <c:pt idx="70">
                  <c:v>822.58500000000004</c:v>
                </c:pt>
                <c:pt idx="71">
                  <c:v>775.61500000000001</c:v>
                </c:pt>
                <c:pt idx="72">
                  <c:v>746.94499999999994</c:v>
                </c:pt>
                <c:pt idx="73">
                  <c:v>709.125</c:v>
                </c:pt>
                <c:pt idx="74">
                  <c:v>676.79499999999996</c:v>
                </c:pt>
                <c:pt idx="75">
                  <c:v>633.17999999999995</c:v>
                </c:pt>
                <c:pt idx="76">
                  <c:v>590.78499999999997</c:v>
                </c:pt>
                <c:pt idx="77">
                  <c:v>551.745</c:v>
                </c:pt>
                <c:pt idx="78">
                  <c:v>509.96</c:v>
                </c:pt>
                <c:pt idx="79">
                  <c:v>470.92</c:v>
                </c:pt>
                <c:pt idx="80">
                  <c:v>441.64</c:v>
                </c:pt>
                <c:pt idx="81">
                  <c:v>418.46</c:v>
                </c:pt>
                <c:pt idx="82">
                  <c:v>405.65</c:v>
                </c:pt>
                <c:pt idx="83">
                  <c:v>394.97499999999997</c:v>
                </c:pt>
                <c:pt idx="84">
                  <c:v>385.52</c:v>
                </c:pt>
                <c:pt idx="85">
                  <c:v>373.93</c:v>
                </c:pt>
                <c:pt idx="86">
                  <c:v>363.86500000000001</c:v>
                </c:pt>
                <c:pt idx="87">
                  <c:v>343.43</c:v>
                </c:pt>
                <c:pt idx="88">
                  <c:v>333.97499999999997</c:v>
                </c:pt>
                <c:pt idx="89">
                  <c:v>318.42</c:v>
                </c:pt>
                <c:pt idx="90">
                  <c:v>244</c:v>
                </c:pt>
                <c:pt idx="91">
                  <c:v>187.57499999999999</c:v>
                </c:pt>
                <c:pt idx="92">
                  <c:v>143.35</c:v>
                </c:pt>
                <c:pt idx="93">
                  <c:v>121.69499999999999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4704"/>
        <c:axId val="123547008"/>
      </c:scatterChart>
      <c:valAx>
        <c:axId val="123544704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RH [%]</a:t>
                </a:r>
              </a:p>
            </c:rich>
          </c:tx>
          <c:layout>
            <c:manualLayout>
              <c:xMode val="edge"/>
              <c:yMode val="edge"/>
              <c:x val="0.49621792730454151"/>
              <c:y val="0.95310672433551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547008"/>
        <c:crosses val="autoZero"/>
        <c:crossBetween val="midCat"/>
      </c:valAx>
      <c:valAx>
        <c:axId val="123547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776089608517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5447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OW3 Profile 18:42-18:57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Temperature [oC]</a:t>
            </a:r>
          </a:p>
        </c:rich>
      </c:tx>
      <c:layout>
        <c:manualLayout>
          <c:xMode val="edge"/>
          <c:yMode val="edge"/>
          <c:x val="0.16338884912113261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5353535353536"/>
          <c:y val="0.1111111111111111"/>
          <c:w val="0.8161616161616162"/>
          <c:h val="0.79968701095461658"/>
        </c:manualLayout>
      </c:layout>
      <c:scatterChart>
        <c:scatterStyle val="lineMarker"/>
        <c:varyColors val="0"/>
        <c:ser>
          <c:idx val="5"/>
          <c:order val="0"/>
          <c:tx>
            <c:strRef>
              <c:f>DATA!$N$7</c:f>
              <c:strCache>
                <c:ptCount val="1"/>
                <c:pt idx="0">
                  <c:v>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DATA!$N$401:$N$494</c:f>
              <c:numCache>
                <c:formatCode>General</c:formatCode>
                <c:ptCount val="94"/>
                <c:pt idx="0">
                  <c:v>12.994300000000001</c:v>
                </c:pt>
                <c:pt idx="1">
                  <c:v>12.3827</c:v>
                </c:pt>
                <c:pt idx="2">
                  <c:v>12.9186</c:v>
                </c:pt>
                <c:pt idx="3">
                  <c:v>14.105700000000001</c:v>
                </c:pt>
                <c:pt idx="4">
                  <c:v>14.52</c:v>
                </c:pt>
                <c:pt idx="5">
                  <c:v>12.793699999999999</c:v>
                </c:pt>
                <c:pt idx="6">
                  <c:v>13.9741</c:v>
                </c:pt>
                <c:pt idx="7">
                  <c:v>11.5672</c:v>
                </c:pt>
                <c:pt idx="8">
                  <c:v>13.3165</c:v>
                </c:pt>
                <c:pt idx="9">
                  <c:v>13.4053</c:v>
                </c:pt>
                <c:pt idx="10">
                  <c:v>13.132400000000001</c:v>
                </c:pt>
                <c:pt idx="11">
                  <c:v>13.6059</c:v>
                </c:pt>
                <c:pt idx="12">
                  <c:v>13.181699999999999</c:v>
                </c:pt>
                <c:pt idx="13">
                  <c:v>13.599299999999999</c:v>
                </c:pt>
                <c:pt idx="14">
                  <c:v>14.03</c:v>
                </c:pt>
                <c:pt idx="15">
                  <c:v>14.4641</c:v>
                </c:pt>
                <c:pt idx="16">
                  <c:v>15.3256</c:v>
                </c:pt>
                <c:pt idx="17">
                  <c:v>14.7666</c:v>
                </c:pt>
                <c:pt idx="18">
                  <c:v>15.901</c:v>
                </c:pt>
                <c:pt idx="19">
                  <c:v>14.585699999999999</c:v>
                </c:pt>
                <c:pt idx="20">
                  <c:v>14.710699999999999</c:v>
                </c:pt>
                <c:pt idx="21">
                  <c:v>15.3453</c:v>
                </c:pt>
                <c:pt idx="22">
                  <c:v>14.848800000000001</c:v>
                </c:pt>
                <c:pt idx="23">
                  <c:v>14.954000000000001</c:v>
                </c:pt>
                <c:pt idx="24">
                  <c:v>14.855399999999999</c:v>
                </c:pt>
                <c:pt idx="25">
                  <c:v>15.013199999999999</c:v>
                </c:pt>
                <c:pt idx="26">
                  <c:v>15.131600000000001</c:v>
                </c:pt>
                <c:pt idx="27">
                  <c:v>14.2372</c:v>
                </c:pt>
                <c:pt idx="28">
                  <c:v>16.930199999999999</c:v>
                </c:pt>
                <c:pt idx="29">
                  <c:v>15.443899999999999</c:v>
                </c:pt>
                <c:pt idx="30">
                  <c:v>15.5623</c:v>
                </c:pt>
                <c:pt idx="31">
                  <c:v>15.3256</c:v>
                </c:pt>
                <c:pt idx="32">
                  <c:v>15.7136</c:v>
                </c:pt>
                <c:pt idx="33">
                  <c:v>15.434100000000001</c:v>
                </c:pt>
                <c:pt idx="34">
                  <c:v>15.7629</c:v>
                </c:pt>
                <c:pt idx="35">
                  <c:v>16.308700000000002</c:v>
                </c:pt>
                <c:pt idx="36">
                  <c:v>16.292300000000001</c:v>
                </c:pt>
                <c:pt idx="37">
                  <c:v>17.081499999999998</c:v>
                </c:pt>
                <c:pt idx="38">
                  <c:v>16.729600000000001</c:v>
                </c:pt>
                <c:pt idx="39">
                  <c:v>16.4041</c:v>
                </c:pt>
                <c:pt idx="40">
                  <c:v>18.113900000000001</c:v>
                </c:pt>
                <c:pt idx="41">
                  <c:v>17.160399999999999</c:v>
                </c:pt>
                <c:pt idx="42">
                  <c:v>16.394200000000001</c:v>
                </c:pt>
                <c:pt idx="43">
                  <c:v>15.2927</c:v>
                </c:pt>
                <c:pt idx="44">
                  <c:v>17.288599999999999</c:v>
                </c:pt>
                <c:pt idx="45">
                  <c:v>17.416799999999999</c:v>
                </c:pt>
                <c:pt idx="46">
                  <c:v>18.002099999999999</c:v>
                </c:pt>
                <c:pt idx="47">
                  <c:v>17.873899999999999</c:v>
                </c:pt>
                <c:pt idx="48">
                  <c:v>18.492100000000001</c:v>
                </c:pt>
                <c:pt idx="49">
                  <c:v>16.282399999999999</c:v>
                </c:pt>
                <c:pt idx="50">
                  <c:v>18.488800000000001</c:v>
                </c:pt>
                <c:pt idx="51">
                  <c:v>18.607199999999999</c:v>
                </c:pt>
                <c:pt idx="52">
                  <c:v>20.5275</c:v>
                </c:pt>
                <c:pt idx="53">
                  <c:v>18.899799999999999</c:v>
                </c:pt>
                <c:pt idx="54">
                  <c:v>19.909300000000002</c:v>
                </c:pt>
                <c:pt idx="55">
                  <c:v>18.6433</c:v>
                </c:pt>
                <c:pt idx="56">
                  <c:v>19.504799999999999</c:v>
                </c:pt>
                <c:pt idx="57">
                  <c:v>20.2973</c:v>
                </c:pt>
                <c:pt idx="58">
                  <c:v>19.807400000000001</c:v>
                </c:pt>
                <c:pt idx="59">
                  <c:v>20.3367</c:v>
                </c:pt>
                <c:pt idx="60">
                  <c:v>20.458400000000001</c:v>
                </c:pt>
                <c:pt idx="61">
                  <c:v>20.813500000000001</c:v>
                </c:pt>
                <c:pt idx="62">
                  <c:v>20.783899999999999</c:v>
                </c:pt>
                <c:pt idx="63">
                  <c:v>21.296900000000001</c:v>
                </c:pt>
                <c:pt idx="64">
                  <c:v>21.191700000000001</c:v>
                </c:pt>
                <c:pt idx="65">
                  <c:v>21.5139</c:v>
                </c:pt>
                <c:pt idx="66">
                  <c:v>21.773700000000002</c:v>
                </c:pt>
                <c:pt idx="67">
                  <c:v>21.819700000000001</c:v>
                </c:pt>
                <c:pt idx="68">
                  <c:v>21.727699999999999</c:v>
                </c:pt>
                <c:pt idx="69">
                  <c:v>22.2242</c:v>
                </c:pt>
                <c:pt idx="70">
                  <c:v>22.355699999999999</c:v>
                </c:pt>
                <c:pt idx="71">
                  <c:v>22.599</c:v>
                </c:pt>
                <c:pt idx="72">
                  <c:v>23.135000000000002</c:v>
                </c:pt>
                <c:pt idx="73">
                  <c:v>22.9739</c:v>
                </c:pt>
                <c:pt idx="74">
                  <c:v>23.233599999999999</c:v>
                </c:pt>
                <c:pt idx="75">
                  <c:v>24.687000000000001</c:v>
                </c:pt>
                <c:pt idx="76">
                  <c:v>23.552600000000002</c:v>
                </c:pt>
                <c:pt idx="77">
                  <c:v>23.769600000000001</c:v>
                </c:pt>
                <c:pt idx="78">
                  <c:v>23.033100000000001</c:v>
                </c:pt>
                <c:pt idx="79">
                  <c:v>24.3812</c:v>
                </c:pt>
                <c:pt idx="80">
                  <c:v>24.6541</c:v>
                </c:pt>
                <c:pt idx="81">
                  <c:v>26.755299999999998</c:v>
                </c:pt>
                <c:pt idx="82">
                  <c:v>25.121099999999998</c:v>
                </c:pt>
                <c:pt idx="83">
                  <c:v>25.3447</c:v>
                </c:pt>
                <c:pt idx="84">
                  <c:v>25.4696</c:v>
                </c:pt>
                <c:pt idx="85">
                  <c:v>25.729399999999998</c:v>
                </c:pt>
                <c:pt idx="86">
                  <c:v>26.416599999999999</c:v>
                </c:pt>
                <c:pt idx="87">
                  <c:v>28.2087</c:v>
                </c:pt>
                <c:pt idx="88">
                  <c:v>26.17</c:v>
                </c:pt>
                <c:pt idx="89">
                  <c:v>26.544899999999998</c:v>
                </c:pt>
                <c:pt idx="90">
                  <c:v>26.926300000000001</c:v>
                </c:pt>
                <c:pt idx="91">
                  <c:v>26.8934</c:v>
                </c:pt>
                <c:pt idx="92">
                  <c:v>27.577300000000001</c:v>
                </c:pt>
                <c:pt idx="93">
                  <c:v>27.6891</c:v>
                </c:pt>
              </c:numCache>
            </c:numRef>
          </c:xVal>
          <c:yVal>
            <c:numRef>
              <c:f>DATA!$M$401:$M$494</c:f>
              <c:numCache>
                <c:formatCode>General</c:formatCode>
                <c:ptCount val="94"/>
                <c:pt idx="0">
                  <c:v>2429.9349999999999</c:v>
                </c:pt>
                <c:pt idx="1">
                  <c:v>2422.31</c:v>
                </c:pt>
                <c:pt idx="2">
                  <c:v>2391.1999999999998</c:v>
                </c:pt>
                <c:pt idx="3">
                  <c:v>2371.375</c:v>
                </c:pt>
                <c:pt idx="4">
                  <c:v>2359.1749999999997</c:v>
                </c:pt>
                <c:pt idx="5">
                  <c:v>2334.7750000000001</c:v>
                </c:pt>
                <c:pt idx="6">
                  <c:v>2321.66</c:v>
                </c:pt>
                <c:pt idx="7">
                  <c:v>2304.8849999999998</c:v>
                </c:pt>
                <c:pt idx="8">
                  <c:v>2282.9249999999997</c:v>
                </c:pt>
                <c:pt idx="9">
                  <c:v>2261.5749999999998</c:v>
                </c:pt>
                <c:pt idx="10">
                  <c:v>2242.9699999999998</c:v>
                </c:pt>
                <c:pt idx="11">
                  <c:v>2219.79</c:v>
                </c:pt>
                <c:pt idx="12">
                  <c:v>2199.66</c:v>
                </c:pt>
                <c:pt idx="13">
                  <c:v>2170.38</c:v>
                </c:pt>
                <c:pt idx="14">
                  <c:v>2159.0949999999998</c:v>
                </c:pt>
                <c:pt idx="15">
                  <c:v>2152.3849999999998</c:v>
                </c:pt>
                <c:pt idx="16">
                  <c:v>2129.5099999999998</c:v>
                </c:pt>
                <c:pt idx="17">
                  <c:v>2106.94</c:v>
                </c:pt>
                <c:pt idx="18">
                  <c:v>2092.2999999999997</c:v>
                </c:pt>
                <c:pt idx="19">
                  <c:v>2080.71</c:v>
                </c:pt>
                <c:pt idx="20">
                  <c:v>2065.46</c:v>
                </c:pt>
                <c:pt idx="21">
                  <c:v>2047.1599999999999</c:v>
                </c:pt>
                <c:pt idx="22">
                  <c:v>2029.47</c:v>
                </c:pt>
                <c:pt idx="23">
                  <c:v>2013.915</c:v>
                </c:pt>
                <c:pt idx="24">
                  <c:v>1999.58</c:v>
                </c:pt>
                <c:pt idx="25">
                  <c:v>1973.96</c:v>
                </c:pt>
                <c:pt idx="26">
                  <c:v>1954.44</c:v>
                </c:pt>
                <c:pt idx="27">
                  <c:v>1938.58</c:v>
                </c:pt>
                <c:pt idx="28">
                  <c:v>1921.5</c:v>
                </c:pt>
                <c:pt idx="29">
                  <c:v>1901.37</c:v>
                </c:pt>
                <c:pt idx="30">
                  <c:v>1878.8</c:v>
                </c:pt>
                <c:pt idx="31">
                  <c:v>1862.33</c:v>
                </c:pt>
                <c:pt idx="32">
                  <c:v>1825.425</c:v>
                </c:pt>
                <c:pt idx="33">
                  <c:v>1806.21</c:v>
                </c:pt>
                <c:pt idx="34">
                  <c:v>1794.3150000000001</c:v>
                </c:pt>
                <c:pt idx="35">
                  <c:v>1773.575</c:v>
                </c:pt>
                <c:pt idx="36">
                  <c:v>1753.1399999999999</c:v>
                </c:pt>
                <c:pt idx="37">
                  <c:v>1741.2449999999999</c:v>
                </c:pt>
                <c:pt idx="38">
                  <c:v>1725.9949999999999</c:v>
                </c:pt>
                <c:pt idx="39">
                  <c:v>1704.645</c:v>
                </c:pt>
                <c:pt idx="40">
                  <c:v>1693.0550000000001</c:v>
                </c:pt>
                <c:pt idx="41">
                  <c:v>1670.18</c:v>
                </c:pt>
                <c:pt idx="42">
                  <c:v>1647</c:v>
                </c:pt>
                <c:pt idx="43">
                  <c:v>1608.875</c:v>
                </c:pt>
                <c:pt idx="44">
                  <c:v>1575.9349999999999</c:v>
                </c:pt>
                <c:pt idx="45">
                  <c:v>1546.0450000000001</c:v>
                </c:pt>
                <c:pt idx="46">
                  <c:v>1504.5650000000001</c:v>
                </c:pt>
                <c:pt idx="47">
                  <c:v>1473.76</c:v>
                </c:pt>
                <c:pt idx="48">
                  <c:v>1436.2449999999999</c:v>
                </c:pt>
                <c:pt idx="49">
                  <c:v>1412.1499999999999</c:v>
                </c:pt>
                <c:pt idx="50">
                  <c:v>1393.85</c:v>
                </c:pt>
                <c:pt idx="51">
                  <c:v>1358.47</c:v>
                </c:pt>
                <c:pt idx="52">
                  <c:v>1321.87</c:v>
                </c:pt>
                <c:pt idx="53">
                  <c:v>1298.385</c:v>
                </c:pt>
                <c:pt idx="54">
                  <c:v>1270.9349999999999</c:v>
                </c:pt>
                <c:pt idx="55">
                  <c:v>1234.335</c:v>
                </c:pt>
                <c:pt idx="56">
                  <c:v>1200.7850000000001</c:v>
                </c:pt>
                <c:pt idx="57">
                  <c:v>1171.81</c:v>
                </c:pt>
                <c:pt idx="58">
                  <c:v>1151.68</c:v>
                </c:pt>
                <c:pt idx="59">
                  <c:v>1125.7549999999999</c:v>
                </c:pt>
                <c:pt idx="60">
                  <c:v>1101.6600000000001</c:v>
                </c:pt>
                <c:pt idx="61">
                  <c:v>1084.885</c:v>
                </c:pt>
                <c:pt idx="62">
                  <c:v>1058.3499999999999</c:v>
                </c:pt>
                <c:pt idx="63">
                  <c:v>1020.225</c:v>
                </c:pt>
                <c:pt idx="64">
                  <c:v>986.98</c:v>
                </c:pt>
                <c:pt idx="65">
                  <c:v>954.95499999999993</c:v>
                </c:pt>
                <c:pt idx="66">
                  <c:v>935.13</c:v>
                </c:pt>
                <c:pt idx="67">
                  <c:v>913.47500000000002</c:v>
                </c:pt>
                <c:pt idx="68">
                  <c:v>877.48500000000001</c:v>
                </c:pt>
                <c:pt idx="69">
                  <c:v>852.78</c:v>
                </c:pt>
                <c:pt idx="70">
                  <c:v>822.58500000000004</c:v>
                </c:pt>
                <c:pt idx="71">
                  <c:v>775.61500000000001</c:v>
                </c:pt>
                <c:pt idx="72">
                  <c:v>746.94499999999994</c:v>
                </c:pt>
                <c:pt idx="73">
                  <c:v>709.125</c:v>
                </c:pt>
                <c:pt idx="74">
                  <c:v>676.79499999999996</c:v>
                </c:pt>
                <c:pt idx="75">
                  <c:v>633.17999999999995</c:v>
                </c:pt>
                <c:pt idx="76">
                  <c:v>590.78499999999997</c:v>
                </c:pt>
                <c:pt idx="77">
                  <c:v>551.745</c:v>
                </c:pt>
                <c:pt idx="78">
                  <c:v>509.96</c:v>
                </c:pt>
                <c:pt idx="79">
                  <c:v>470.92</c:v>
                </c:pt>
                <c:pt idx="80">
                  <c:v>441.64</c:v>
                </c:pt>
                <c:pt idx="81">
                  <c:v>418.46</c:v>
                </c:pt>
                <c:pt idx="82">
                  <c:v>405.65</c:v>
                </c:pt>
                <c:pt idx="83">
                  <c:v>394.97499999999997</c:v>
                </c:pt>
                <c:pt idx="84">
                  <c:v>385.52</c:v>
                </c:pt>
                <c:pt idx="85">
                  <c:v>373.93</c:v>
                </c:pt>
                <c:pt idx="86">
                  <c:v>363.86500000000001</c:v>
                </c:pt>
                <c:pt idx="87">
                  <c:v>343.43</c:v>
                </c:pt>
                <c:pt idx="88">
                  <c:v>333.97499999999997</c:v>
                </c:pt>
                <c:pt idx="89">
                  <c:v>318.42</c:v>
                </c:pt>
                <c:pt idx="90">
                  <c:v>244</c:v>
                </c:pt>
                <c:pt idx="91">
                  <c:v>187.57499999999999</c:v>
                </c:pt>
                <c:pt idx="92">
                  <c:v>143.35</c:v>
                </c:pt>
                <c:pt idx="93">
                  <c:v>121.69499999999999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612160"/>
        <c:axId val="123627008"/>
      </c:scatterChart>
      <c:valAx>
        <c:axId val="12361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 [oC]</a:t>
                </a:r>
              </a:p>
            </c:rich>
          </c:tx>
          <c:layout>
            <c:manualLayout>
              <c:xMode val="edge"/>
              <c:yMode val="edge"/>
              <c:x val="0.48108931838065694"/>
              <c:y val="0.95310672433551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627008"/>
        <c:crosses val="autoZero"/>
        <c:crossBetween val="midCat"/>
      </c:valAx>
      <c:valAx>
        <c:axId val="123627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5416189173536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6121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OW3 Profile 18:42-18:57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 mixing ratio [ppbv]</a:t>
            </a:r>
          </a:p>
        </c:rich>
      </c:tx>
      <c:layout>
        <c:manualLayout>
          <c:xMode val="edge"/>
          <c:yMode val="edge"/>
          <c:x val="0.16338884912113261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5353535353536"/>
          <c:y val="0.1111111111111111"/>
          <c:w val="0.8101010101010101"/>
          <c:h val="0.79968701095461658"/>
        </c:manualLayout>
      </c:layout>
      <c:scatterChart>
        <c:scatterStyle val="lineMarker"/>
        <c:varyColors val="0"/>
        <c:ser>
          <c:idx val="5"/>
          <c:order val="0"/>
          <c:tx>
            <c:strRef>
              <c:f>DATA!$AQ$7</c:f>
              <c:strCache>
                <c:ptCount val="1"/>
                <c:pt idx="0">
                  <c:v>Running 1-min Mean CO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DATA!$AQ$401:$AQ$494</c:f>
              <c:numCache>
                <c:formatCode>General</c:formatCode>
                <c:ptCount val="94"/>
                <c:pt idx="0">
                  <c:v>152.578</c:v>
                </c:pt>
                <c:pt idx="1">
                  <c:v>143.31399999999999</c:v>
                </c:pt>
                <c:pt idx="2">
                  <c:v>152.55500000000001</c:v>
                </c:pt>
                <c:pt idx="3">
                  <c:v>164.279</c:v>
                </c:pt>
                <c:pt idx="4">
                  <c:v>168.40799999999999</c:v>
                </c:pt>
                <c:pt idx="5">
                  <c:v>161.18899999999999</c:v>
                </c:pt>
                <c:pt idx="6">
                  <c:v>163.09</c:v>
                </c:pt>
                <c:pt idx="7">
                  <c:v>154.23599999999999</c:v>
                </c:pt>
                <c:pt idx="8">
                  <c:v>159.57</c:v>
                </c:pt>
                <c:pt idx="9">
                  <c:v>163.06899999999999</c:v>
                </c:pt>
                <c:pt idx="10">
                  <c:v>151.40299999999999</c:v>
                </c:pt>
                <c:pt idx="11">
                  <c:v>147.78100000000001</c:v>
                </c:pt>
                <c:pt idx="12">
                  <c:v>148.00299999999999</c:v>
                </c:pt>
                <c:pt idx="13">
                  <c:v>150.18700000000001</c:v>
                </c:pt>
                <c:pt idx="14">
                  <c:v>162.84200000000001</c:v>
                </c:pt>
                <c:pt idx="15">
                  <c:v>163.10900000000001</c:v>
                </c:pt>
                <c:pt idx="16">
                  <c:v>147.81</c:v>
                </c:pt>
                <c:pt idx="17">
                  <c:v>149.16399999999999</c:v>
                </c:pt>
                <c:pt idx="18">
                  <c:v>152.16</c:v>
                </c:pt>
                <c:pt idx="19">
                  <c:v>155.19300000000001</c:v>
                </c:pt>
                <c:pt idx="20">
                  <c:v>151.827</c:v>
                </c:pt>
                <c:pt idx="21">
                  <c:v>134.821</c:v>
                </c:pt>
                <c:pt idx="22">
                  <c:v>131.72800000000001</c:v>
                </c:pt>
                <c:pt idx="23">
                  <c:v>138.17500000000001</c:v>
                </c:pt>
                <c:pt idx="24">
                  <c:v>140.953</c:v>
                </c:pt>
                <c:pt idx="25">
                  <c:v>138.13399999999999</c:v>
                </c:pt>
                <c:pt idx="26">
                  <c:v>132.54</c:v>
                </c:pt>
                <c:pt idx="27">
                  <c:v>134.149</c:v>
                </c:pt>
                <c:pt idx="28">
                  <c:v>139.482</c:v>
                </c:pt>
                <c:pt idx="29">
                  <c:v>147.5</c:v>
                </c:pt>
                <c:pt idx="30">
                  <c:v>156.89599999999999</c:v>
                </c:pt>
                <c:pt idx="31">
                  <c:v>156.30500000000001</c:v>
                </c:pt>
                <c:pt idx="32">
                  <c:v>158.179</c:v>
                </c:pt>
                <c:pt idx="33">
                  <c:v>165.60300000000001</c:v>
                </c:pt>
                <c:pt idx="34">
                  <c:v>168.90100000000001</c:v>
                </c:pt>
                <c:pt idx="35">
                  <c:v>175.79599999999999</c:v>
                </c:pt>
                <c:pt idx="36">
                  <c:v>174.90299999999999</c:v>
                </c:pt>
                <c:pt idx="37">
                  <c:v>170.94300000000001</c:v>
                </c:pt>
                <c:pt idx="38">
                  <c:v>171.45699999999999</c:v>
                </c:pt>
                <c:pt idx="39">
                  <c:v>173.12</c:v>
                </c:pt>
                <c:pt idx="40">
                  <c:v>173.935</c:v>
                </c:pt>
                <c:pt idx="41">
                  <c:v>170.87899999999999</c:v>
                </c:pt>
                <c:pt idx="42">
                  <c:v>170.56200000000001</c:v>
                </c:pt>
                <c:pt idx="43">
                  <c:v>166.154</c:v>
                </c:pt>
                <c:pt idx="44">
                  <c:v>166.69499999999999</c:v>
                </c:pt>
                <c:pt idx="45">
                  <c:v>179.96199999999999</c:v>
                </c:pt>
                <c:pt idx="46">
                  <c:v>182.45699999999999</c:v>
                </c:pt>
                <c:pt idx="47">
                  <c:v>182.13</c:v>
                </c:pt>
                <c:pt idx="48">
                  <c:v>185.172</c:v>
                </c:pt>
                <c:pt idx="49">
                  <c:v>189.584</c:v>
                </c:pt>
                <c:pt idx="50">
                  <c:v>195.07300000000001</c:v>
                </c:pt>
                <c:pt idx="51">
                  <c:v>194.50899999999999</c:v>
                </c:pt>
                <c:pt idx="52">
                  <c:v>193.096</c:v>
                </c:pt>
                <c:pt idx="53">
                  <c:v>198.01900000000001</c:v>
                </c:pt>
                <c:pt idx="54">
                  <c:v>199.69200000000001</c:v>
                </c:pt>
                <c:pt idx="55">
                  <c:v>186.1</c:v>
                </c:pt>
                <c:pt idx="56">
                  <c:v>188.03800000000001</c:v>
                </c:pt>
                <c:pt idx="57">
                  <c:v>188.56899999999999</c:v>
                </c:pt>
                <c:pt idx="58">
                  <c:v>188.791</c:v>
                </c:pt>
                <c:pt idx="59">
                  <c:v>190.41800000000001</c:v>
                </c:pt>
                <c:pt idx="60">
                  <c:v>169.09399999999999</c:v>
                </c:pt>
                <c:pt idx="61">
                  <c:v>178.48099999999999</c:v>
                </c:pt>
                <c:pt idx="62">
                  <c:v>185.05600000000001</c:v>
                </c:pt>
                <c:pt idx="63">
                  <c:v>179.453</c:v>
                </c:pt>
                <c:pt idx="64">
                  <c:v>188.00899999999999</c:v>
                </c:pt>
                <c:pt idx="65">
                  <c:v>186.60599999999999</c:v>
                </c:pt>
                <c:pt idx="66">
                  <c:v>176.88499999999999</c:v>
                </c:pt>
                <c:pt idx="67">
                  <c:v>189.303</c:v>
                </c:pt>
                <c:pt idx="68">
                  <c:v>179.04400000000001</c:v>
                </c:pt>
                <c:pt idx="69">
                  <c:v>172.126</c:v>
                </c:pt>
                <c:pt idx="70">
                  <c:v>184.316</c:v>
                </c:pt>
                <c:pt idx="71">
                  <c:v>168.20400000000001</c:v>
                </c:pt>
                <c:pt idx="72">
                  <c:v>170.114</c:v>
                </c:pt>
                <c:pt idx="73">
                  <c:v>169.542</c:v>
                </c:pt>
                <c:pt idx="74">
                  <c:v>176.42699999999999</c:v>
                </c:pt>
                <c:pt idx="75">
                  <c:v>174.17400000000001</c:v>
                </c:pt>
                <c:pt idx="76">
                  <c:v>176.322</c:v>
                </c:pt>
                <c:pt idx="77">
                  <c:v>172.95500000000001</c:v>
                </c:pt>
                <c:pt idx="78">
                  <c:v>188.46799999999999</c:v>
                </c:pt>
                <c:pt idx="79">
                  <c:v>185.41200000000001</c:v>
                </c:pt>
                <c:pt idx="80">
                  <c:v>177.35300000000001</c:v>
                </c:pt>
                <c:pt idx="81">
                  <c:v>188.21</c:v>
                </c:pt>
                <c:pt idx="82">
                  <c:v>185.41800000000001</c:v>
                </c:pt>
                <c:pt idx="83">
                  <c:v>199.261</c:v>
                </c:pt>
                <c:pt idx="84">
                  <c:v>193.14599999999999</c:v>
                </c:pt>
                <c:pt idx="85">
                  <c:v>182.869</c:v>
                </c:pt>
                <c:pt idx="86">
                  <c:v>188.39400000000001</c:v>
                </c:pt>
                <c:pt idx="87">
                  <c:v>196.375</c:v>
                </c:pt>
                <c:pt idx="88">
                  <c:v>173.56299999999999</c:v>
                </c:pt>
                <c:pt idx="89">
                  <c:v>186.785</c:v>
                </c:pt>
                <c:pt idx="90">
                  <c:v>175.393</c:v>
                </c:pt>
                <c:pt idx="91">
                  <c:v>179.77799999999999</c:v>
                </c:pt>
                <c:pt idx="92">
                  <c:v>187.75</c:v>
                </c:pt>
                <c:pt idx="93">
                  <c:v>171.374</c:v>
                </c:pt>
              </c:numCache>
            </c:numRef>
          </c:xVal>
          <c:yVal>
            <c:numRef>
              <c:f>DATA!$M$401:$M$494</c:f>
              <c:numCache>
                <c:formatCode>General</c:formatCode>
                <c:ptCount val="94"/>
                <c:pt idx="0">
                  <c:v>2429.9349999999999</c:v>
                </c:pt>
                <c:pt idx="1">
                  <c:v>2422.31</c:v>
                </c:pt>
                <c:pt idx="2">
                  <c:v>2391.1999999999998</c:v>
                </c:pt>
                <c:pt idx="3">
                  <c:v>2371.375</c:v>
                </c:pt>
                <c:pt idx="4">
                  <c:v>2359.1749999999997</c:v>
                </c:pt>
                <c:pt idx="5">
                  <c:v>2334.7750000000001</c:v>
                </c:pt>
                <c:pt idx="6">
                  <c:v>2321.66</c:v>
                </c:pt>
                <c:pt idx="7">
                  <c:v>2304.8849999999998</c:v>
                </c:pt>
                <c:pt idx="8">
                  <c:v>2282.9249999999997</c:v>
                </c:pt>
                <c:pt idx="9">
                  <c:v>2261.5749999999998</c:v>
                </c:pt>
                <c:pt idx="10">
                  <c:v>2242.9699999999998</c:v>
                </c:pt>
                <c:pt idx="11">
                  <c:v>2219.79</c:v>
                </c:pt>
                <c:pt idx="12">
                  <c:v>2199.66</c:v>
                </c:pt>
                <c:pt idx="13">
                  <c:v>2170.38</c:v>
                </c:pt>
                <c:pt idx="14">
                  <c:v>2159.0949999999998</c:v>
                </c:pt>
                <c:pt idx="15">
                  <c:v>2152.3849999999998</c:v>
                </c:pt>
                <c:pt idx="16">
                  <c:v>2129.5099999999998</c:v>
                </c:pt>
                <c:pt idx="17">
                  <c:v>2106.94</c:v>
                </c:pt>
                <c:pt idx="18">
                  <c:v>2092.2999999999997</c:v>
                </c:pt>
                <c:pt idx="19">
                  <c:v>2080.71</c:v>
                </c:pt>
                <c:pt idx="20">
                  <c:v>2065.46</c:v>
                </c:pt>
                <c:pt idx="21">
                  <c:v>2047.1599999999999</c:v>
                </c:pt>
                <c:pt idx="22">
                  <c:v>2029.47</c:v>
                </c:pt>
                <c:pt idx="23">
                  <c:v>2013.915</c:v>
                </c:pt>
                <c:pt idx="24">
                  <c:v>1999.58</c:v>
                </c:pt>
                <c:pt idx="25">
                  <c:v>1973.96</c:v>
                </c:pt>
                <c:pt idx="26">
                  <c:v>1954.44</c:v>
                </c:pt>
                <c:pt idx="27">
                  <c:v>1938.58</c:v>
                </c:pt>
                <c:pt idx="28">
                  <c:v>1921.5</c:v>
                </c:pt>
                <c:pt idx="29">
                  <c:v>1901.37</c:v>
                </c:pt>
                <c:pt idx="30">
                  <c:v>1878.8</c:v>
                </c:pt>
                <c:pt idx="31">
                  <c:v>1862.33</c:v>
                </c:pt>
                <c:pt idx="32">
                  <c:v>1825.425</c:v>
                </c:pt>
                <c:pt idx="33">
                  <c:v>1806.21</c:v>
                </c:pt>
                <c:pt idx="34">
                  <c:v>1794.3150000000001</c:v>
                </c:pt>
                <c:pt idx="35">
                  <c:v>1773.575</c:v>
                </c:pt>
                <c:pt idx="36">
                  <c:v>1753.1399999999999</c:v>
                </c:pt>
                <c:pt idx="37">
                  <c:v>1741.2449999999999</c:v>
                </c:pt>
                <c:pt idx="38">
                  <c:v>1725.9949999999999</c:v>
                </c:pt>
                <c:pt idx="39">
                  <c:v>1704.645</c:v>
                </c:pt>
                <c:pt idx="40">
                  <c:v>1693.0550000000001</c:v>
                </c:pt>
                <c:pt idx="41">
                  <c:v>1670.18</c:v>
                </c:pt>
                <c:pt idx="42">
                  <c:v>1647</c:v>
                </c:pt>
                <c:pt idx="43">
                  <c:v>1608.875</c:v>
                </c:pt>
                <c:pt idx="44">
                  <c:v>1575.9349999999999</c:v>
                </c:pt>
                <c:pt idx="45">
                  <c:v>1546.0450000000001</c:v>
                </c:pt>
                <c:pt idx="46">
                  <c:v>1504.5650000000001</c:v>
                </c:pt>
                <c:pt idx="47">
                  <c:v>1473.76</c:v>
                </c:pt>
                <c:pt idx="48">
                  <c:v>1436.2449999999999</c:v>
                </c:pt>
                <c:pt idx="49">
                  <c:v>1412.1499999999999</c:v>
                </c:pt>
                <c:pt idx="50">
                  <c:v>1393.85</c:v>
                </c:pt>
                <c:pt idx="51">
                  <c:v>1358.47</c:v>
                </c:pt>
                <c:pt idx="52">
                  <c:v>1321.87</c:v>
                </c:pt>
                <c:pt idx="53">
                  <c:v>1298.385</c:v>
                </c:pt>
                <c:pt idx="54">
                  <c:v>1270.9349999999999</c:v>
                </c:pt>
                <c:pt idx="55">
                  <c:v>1234.335</c:v>
                </c:pt>
                <c:pt idx="56">
                  <c:v>1200.7850000000001</c:v>
                </c:pt>
                <c:pt idx="57">
                  <c:v>1171.81</c:v>
                </c:pt>
                <c:pt idx="58">
                  <c:v>1151.68</c:v>
                </c:pt>
                <c:pt idx="59">
                  <c:v>1125.7549999999999</c:v>
                </c:pt>
                <c:pt idx="60">
                  <c:v>1101.6600000000001</c:v>
                </c:pt>
                <c:pt idx="61">
                  <c:v>1084.885</c:v>
                </c:pt>
                <c:pt idx="62">
                  <c:v>1058.3499999999999</c:v>
                </c:pt>
                <c:pt idx="63">
                  <c:v>1020.225</c:v>
                </c:pt>
                <c:pt idx="64">
                  <c:v>986.98</c:v>
                </c:pt>
                <c:pt idx="65">
                  <c:v>954.95499999999993</c:v>
                </c:pt>
                <c:pt idx="66">
                  <c:v>935.13</c:v>
                </c:pt>
                <c:pt idx="67">
                  <c:v>913.47500000000002</c:v>
                </c:pt>
                <c:pt idx="68">
                  <c:v>877.48500000000001</c:v>
                </c:pt>
                <c:pt idx="69">
                  <c:v>852.78</c:v>
                </c:pt>
                <c:pt idx="70">
                  <c:v>822.58500000000004</c:v>
                </c:pt>
                <c:pt idx="71">
                  <c:v>775.61500000000001</c:v>
                </c:pt>
                <c:pt idx="72">
                  <c:v>746.94499999999994</c:v>
                </c:pt>
                <c:pt idx="73">
                  <c:v>709.125</c:v>
                </c:pt>
                <c:pt idx="74">
                  <c:v>676.79499999999996</c:v>
                </c:pt>
                <c:pt idx="75">
                  <c:v>633.17999999999995</c:v>
                </c:pt>
                <c:pt idx="76">
                  <c:v>590.78499999999997</c:v>
                </c:pt>
                <c:pt idx="77">
                  <c:v>551.745</c:v>
                </c:pt>
                <c:pt idx="78">
                  <c:v>509.96</c:v>
                </c:pt>
                <c:pt idx="79">
                  <c:v>470.92</c:v>
                </c:pt>
                <c:pt idx="80">
                  <c:v>441.64</c:v>
                </c:pt>
                <c:pt idx="81">
                  <c:v>418.46</c:v>
                </c:pt>
                <c:pt idx="82">
                  <c:v>405.65</c:v>
                </c:pt>
                <c:pt idx="83">
                  <c:v>394.97499999999997</c:v>
                </c:pt>
                <c:pt idx="84">
                  <c:v>385.52</c:v>
                </c:pt>
                <c:pt idx="85">
                  <c:v>373.93</c:v>
                </c:pt>
                <c:pt idx="86">
                  <c:v>363.86500000000001</c:v>
                </c:pt>
                <c:pt idx="87">
                  <c:v>343.43</c:v>
                </c:pt>
                <c:pt idx="88">
                  <c:v>333.97499999999997</c:v>
                </c:pt>
                <c:pt idx="89">
                  <c:v>318.42</c:v>
                </c:pt>
                <c:pt idx="90">
                  <c:v>244</c:v>
                </c:pt>
                <c:pt idx="91">
                  <c:v>187.57499999999999</c:v>
                </c:pt>
                <c:pt idx="92">
                  <c:v>143.35</c:v>
                </c:pt>
                <c:pt idx="93">
                  <c:v>121.69499999999999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89664"/>
        <c:axId val="123091968"/>
      </c:scatterChart>
      <c:valAx>
        <c:axId val="12308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 mixing ratio [ppbv]</a:t>
                </a:r>
              </a:p>
            </c:rich>
          </c:tx>
          <c:layout>
            <c:manualLayout>
              <c:xMode val="edge"/>
              <c:yMode val="edge"/>
              <c:x val="0.40847196373180628"/>
              <c:y val="0.95310672433551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91968"/>
        <c:crosses val="autoZero"/>
        <c:crossBetween val="midCat"/>
      </c:valAx>
      <c:valAx>
        <c:axId val="123091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776089608517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896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OW3 Profile 18:42-18:57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O3 Mixing Ratio</a:t>
            </a:r>
          </a:p>
        </c:rich>
      </c:tx>
      <c:layout>
        <c:manualLayout>
          <c:xMode val="edge"/>
          <c:yMode val="edge"/>
          <c:x val="0.16338884912113261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25252525252525"/>
          <c:y val="0.11424100156494522"/>
          <c:w val="0.81818181818181823"/>
          <c:h val="0.79029733959311421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DATA!$P$7</c:f>
              <c:strCache>
                <c:ptCount val="1"/>
                <c:pt idx="0">
                  <c:v>Ozone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DATA!$P$401:$P$494</c:f>
              <c:numCache>
                <c:formatCode>General</c:formatCode>
                <c:ptCount val="94"/>
                <c:pt idx="0">
                  <c:v>50.463099999999997</c:v>
                </c:pt>
                <c:pt idx="1">
                  <c:v>50.235700000000001</c:v>
                </c:pt>
                <c:pt idx="2">
                  <c:v>50.181199999999997</c:v>
                </c:pt>
                <c:pt idx="3">
                  <c:v>49.921700000000001</c:v>
                </c:pt>
                <c:pt idx="4">
                  <c:v>49.948999999999998</c:v>
                </c:pt>
                <c:pt idx="5">
                  <c:v>50.154800000000002</c:v>
                </c:pt>
                <c:pt idx="6">
                  <c:v>50.188699999999997</c:v>
                </c:pt>
                <c:pt idx="7">
                  <c:v>49.989400000000003</c:v>
                </c:pt>
                <c:pt idx="8">
                  <c:v>49.808900000000001</c:v>
                </c:pt>
                <c:pt idx="9">
                  <c:v>49.4621</c:v>
                </c:pt>
                <c:pt idx="10">
                  <c:v>49.294800000000002</c:v>
                </c:pt>
                <c:pt idx="11">
                  <c:v>49.028799999999997</c:v>
                </c:pt>
                <c:pt idx="12">
                  <c:v>48.831400000000002</c:v>
                </c:pt>
                <c:pt idx="13">
                  <c:v>48.800400000000003</c:v>
                </c:pt>
                <c:pt idx="14">
                  <c:v>48.974299999999999</c:v>
                </c:pt>
                <c:pt idx="15">
                  <c:v>49.267499999999998</c:v>
                </c:pt>
                <c:pt idx="16">
                  <c:v>49.752499999999998</c:v>
                </c:pt>
                <c:pt idx="17">
                  <c:v>50.119100000000003</c:v>
                </c:pt>
                <c:pt idx="18">
                  <c:v>50.5336</c:v>
                </c:pt>
                <c:pt idx="19">
                  <c:v>50.696199999999997</c:v>
                </c:pt>
                <c:pt idx="20">
                  <c:v>50.7226</c:v>
                </c:pt>
                <c:pt idx="21">
                  <c:v>50.631399999999999</c:v>
                </c:pt>
                <c:pt idx="22">
                  <c:v>50.828800000000001</c:v>
                </c:pt>
                <c:pt idx="23">
                  <c:v>51.029000000000003</c:v>
                </c:pt>
                <c:pt idx="24">
                  <c:v>51.520600000000002</c:v>
                </c:pt>
                <c:pt idx="25">
                  <c:v>51.772500000000001</c:v>
                </c:pt>
                <c:pt idx="26">
                  <c:v>52.128700000000002</c:v>
                </c:pt>
                <c:pt idx="27">
                  <c:v>52.451999999999998</c:v>
                </c:pt>
                <c:pt idx="28">
                  <c:v>52.940800000000003</c:v>
                </c:pt>
                <c:pt idx="29">
                  <c:v>53.137300000000003</c:v>
                </c:pt>
                <c:pt idx="30">
                  <c:v>53.313000000000002</c:v>
                </c:pt>
                <c:pt idx="31">
                  <c:v>53.169199999999996</c:v>
                </c:pt>
                <c:pt idx="32">
                  <c:v>53.160800000000002</c:v>
                </c:pt>
                <c:pt idx="33">
                  <c:v>53.010399999999997</c:v>
                </c:pt>
                <c:pt idx="34">
                  <c:v>53.032899999999998</c:v>
                </c:pt>
                <c:pt idx="35">
                  <c:v>52.976500000000001</c:v>
                </c:pt>
                <c:pt idx="36">
                  <c:v>52.811100000000003</c:v>
                </c:pt>
                <c:pt idx="37">
                  <c:v>52.350499999999997</c:v>
                </c:pt>
                <c:pt idx="38">
                  <c:v>51.918199999999999</c:v>
                </c:pt>
                <c:pt idx="39">
                  <c:v>51.856099999999998</c:v>
                </c:pt>
                <c:pt idx="40">
                  <c:v>52.395600000000002</c:v>
                </c:pt>
                <c:pt idx="41">
                  <c:v>52.854300000000002</c:v>
                </c:pt>
                <c:pt idx="42">
                  <c:v>53.515099999999997</c:v>
                </c:pt>
                <c:pt idx="43">
                  <c:v>54.366700000000002</c:v>
                </c:pt>
                <c:pt idx="44">
                  <c:v>55.745600000000003</c:v>
                </c:pt>
                <c:pt idx="45">
                  <c:v>57.355699999999999</c:v>
                </c:pt>
                <c:pt idx="46">
                  <c:v>58.601100000000002</c:v>
                </c:pt>
                <c:pt idx="47">
                  <c:v>59.146299999999997</c:v>
                </c:pt>
                <c:pt idx="48">
                  <c:v>59.7149</c:v>
                </c:pt>
                <c:pt idx="49">
                  <c:v>59.887900000000002</c:v>
                </c:pt>
                <c:pt idx="50">
                  <c:v>60.037300000000002</c:v>
                </c:pt>
                <c:pt idx="51">
                  <c:v>59.921700000000001</c:v>
                </c:pt>
                <c:pt idx="52">
                  <c:v>59.6877</c:v>
                </c:pt>
                <c:pt idx="53">
                  <c:v>59.340800000000002</c:v>
                </c:pt>
                <c:pt idx="54">
                  <c:v>59.394399999999997</c:v>
                </c:pt>
                <c:pt idx="55">
                  <c:v>59.454599999999999</c:v>
                </c:pt>
                <c:pt idx="56">
                  <c:v>59.793900000000001</c:v>
                </c:pt>
                <c:pt idx="57">
                  <c:v>60.417999999999999</c:v>
                </c:pt>
                <c:pt idx="58">
                  <c:v>61.158700000000003</c:v>
                </c:pt>
                <c:pt idx="59">
                  <c:v>61.901200000000003</c:v>
                </c:pt>
                <c:pt idx="60">
                  <c:v>62.903199999999998</c:v>
                </c:pt>
                <c:pt idx="61">
                  <c:v>63.706899999999997</c:v>
                </c:pt>
                <c:pt idx="62">
                  <c:v>64.711699999999993</c:v>
                </c:pt>
                <c:pt idx="63">
                  <c:v>65.775700000000001</c:v>
                </c:pt>
                <c:pt idx="64">
                  <c:v>66.440200000000004</c:v>
                </c:pt>
                <c:pt idx="65">
                  <c:v>66.902699999999996</c:v>
                </c:pt>
                <c:pt idx="66">
                  <c:v>67.537099999999995</c:v>
                </c:pt>
                <c:pt idx="67">
                  <c:v>67.914000000000001</c:v>
                </c:pt>
                <c:pt idx="68">
                  <c:v>68.402799999999999</c:v>
                </c:pt>
                <c:pt idx="69">
                  <c:v>68.551299999999998</c:v>
                </c:pt>
                <c:pt idx="70">
                  <c:v>68.720500000000001</c:v>
                </c:pt>
                <c:pt idx="71">
                  <c:v>68.947000000000003</c:v>
                </c:pt>
                <c:pt idx="72">
                  <c:v>69.343699999999998</c:v>
                </c:pt>
                <c:pt idx="73">
                  <c:v>69.539199999999994</c:v>
                </c:pt>
                <c:pt idx="74">
                  <c:v>69.963999999999999</c:v>
                </c:pt>
                <c:pt idx="75">
                  <c:v>70.144499999999994</c:v>
                </c:pt>
                <c:pt idx="76">
                  <c:v>70.342799999999997</c:v>
                </c:pt>
                <c:pt idx="77">
                  <c:v>70.337199999999996</c:v>
                </c:pt>
                <c:pt idx="78">
                  <c:v>70.452799999999996</c:v>
                </c:pt>
                <c:pt idx="79">
                  <c:v>70.284599999999998</c:v>
                </c:pt>
                <c:pt idx="80">
                  <c:v>70.197100000000006</c:v>
                </c:pt>
                <c:pt idx="81">
                  <c:v>69.9405</c:v>
                </c:pt>
                <c:pt idx="82">
                  <c:v>69.986599999999996</c:v>
                </c:pt>
                <c:pt idx="83">
                  <c:v>70.009200000000007</c:v>
                </c:pt>
                <c:pt idx="84">
                  <c:v>69.965900000000005</c:v>
                </c:pt>
                <c:pt idx="85">
                  <c:v>69.677400000000006</c:v>
                </c:pt>
                <c:pt idx="86">
                  <c:v>69.732799999999997</c:v>
                </c:pt>
                <c:pt idx="87">
                  <c:v>69.849400000000003</c:v>
                </c:pt>
                <c:pt idx="88">
                  <c:v>70.137900000000002</c:v>
                </c:pt>
                <c:pt idx="89">
                  <c:v>70.053299999999993</c:v>
                </c:pt>
                <c:pt idx="90">
                  <c:v>70.109700000000004</c:v>
                </c:pt>
                <c:pt idx="91">
                  <c:v>70.187700000000007</c:v>
                </c:pt>
                <c:pt idx="92">
                  <c:v>70.475399999999993</c:v>
                </c:pt>
                <c:pt idx="93">
                  <c:v>70.418999999999997</c:v>
                </c:pt>
              </c:numCache>
            </c:numRef>
          </c:xVal>
          <c:yVal>
            <c:numRef>
              <c:f>DATA!$M$401:$M$494</c:f>
              <c:numCache>
                <c:formatCode>General</c:formatCode>
                <c:ptCount val="94"/>
                <c:pt idx="0">
                  <c:v>2429.9349999999999</c:v>
                </c:pt>
                <c:pt idx="1">
                  <c:v>2422.31</c:v>
                </c:pt>
                <c:pt idx="2">
                  <c:v>2391.1999999999998</c:v>
                </c:pt>
                <c:pt idx="3">
                  <c:v>2371.375</c:v>
                </c:pt>
                <c:pt idx="4">
                  <c:v>2359.1749999999997</c:v>
                </c:pt>
                <c:pt idx="5">
                  <c:v>2334.7750000000001</c:v>
                </c:pt>
                <c:pt idx="6">
                  <c:v>2321.66</c:v>
                </c:pt>
                <c:pt idx="7">
                  <c:v>2304.8849999999998</c:v>
                </c:pt>
                <c:pt idx="8">
                  <c:v>2282.9249999999997</c:v>
                </c:pt>
                <c:pt idx="9">
                  <c:v>2261.5749999999998</c:v>
                </c:pt>
                <c:pt idx="10">
                  <c:v>2242.9699999999998</c:v>
                </c:pt>
                <c:pt idx="11">
                  <c:v>2219.79</c:v>
                </c:pt>
                <c:pt idx="12">
                  <c:v>2199.66</c:v>
                </c:pt>
                <c:pt idx="13">
                  <c:v>2170.38</c:v>
                </c:pt>
                <c:pt idx="14">
                  <c:v>2159.0949999999998</c:v>
                </c:pt>
                <c:pt idx="15">
                  <c:v>2152.3849999999998</c:v>
                </c:pt>
                <c:pt idx="16">
                  <c:v>2129.5099999999998</c:v>
                </c:pt>
                <c:pt idx="17">
                  <c:v>2106.94</c:v>
                </c:pt>
                <c:pt idx="18">
                  <c:v>2092.2999999999997</c:v>
                </c:pt>
                <c:pt idx="19">
                  <c:v>2080.71</c:v>
                </c:pt>
                <c:pt idx="20">
                  <c:v>2065.46</c:v>
                </c:pt>
                <c:pt idx="21">
                  <c:v>2047.1599999999999</c:v>
                </c:pt>
                <c:pt idx="22">
                  <c:v>2029.47</c:v>
                </c:pt>
                <c:pt idx="23">
                  <c:v>2013.915</c:v>
                </c:pt>
                <c:pt idx="24">
                  <c:v>1999.58</c:v>
                </c:pt>
                <c:pt idx="25">
                  <c:v>1973.96</c:v>
                </c:pt>
                <c:pt idx="26">
                  <c:v>1954.44</c:v>
                </c:pt>
                <c:pt idx="27">
                  <c:v>1938.58</c:v>
                </c:pt>
                <c:pt idx="28">
                  <c:v>1921.5</c:v>
                </c:pt>
                <c:pt idx="29">
                  <c:v>1901.37</c:v>
                </c:pt>
                <c:pt idx="30">
                  <c:v>1878.8</c:v>
                </c:pt>
                <c:pt idx="31">
                  <c:v>1862.33</c:v>
                </c:pt>
                <c:pt idx="32">
                  <c:v>1825.425</c:v>
                </c:pt>
                <c:pt idx="33">
                  <c:v>1806.21</c:v>
                </c:pt>
                <c:pt idx="34">
                  <c:v>1794.3150000000001</c:v>
                </c:pt>
                <c:pt idx="35">
                  <c:v>1773.575</c:v>
                </c:pt>
                <c:pt idx="36">
                  <c:v>1753.1399999999999</c:v>
                </c:pt>
                <c:pt idx="37">
                  <c:v>1741.2449999999999</c:v>
                </c:pt>
                <c:pt idx="38">
                  <c:v>1725.9949999999999</c:v>
                </c:pt>
                <c:pt idx="39">
                  <c:v>1704.645</c:v>
                </c:pt>
                <c:pt idx="40">
                  <c:v>1693.0550000000001</c:v>
                </c:pt>
                <c:pt idx="41">
                  <c:v>1670.18</c:v>
                </c:pt>
                <c:pt idx="42">
                  <c:v>1647</c:v>
                </c:pt>
                <c:pt idx="43">
                  <c:v>1608.875</c:v>
                </c:pt>
                <c:pt idx="44">
                  <c:v>1575.9349999999999</c:v>
                </c:pt>
                <c:pt idx="45">
                  <c:v>1546.0450000000001</c:v>
                </c:pt>
                <c:pt idx="46">
                  <c:v>1504.5650000000001</c:v>
                </c:pt>
                <c:pt idx="47">
                  <c:v>1473.76</c:v>
                </c:pt>
                <c:pt idx="48">
                  <c:v>1436.2449999999999</c:v>
                </c:pt>
                <c:pt idx="49">
                  <c:v>1412.1499999999999</c:v>
                </c:pt>
                <c:pt idx="50">
                  <c:v>1393.85</c:v>
                </c:pt>
                <c:pt idx="51">
                  <c:v>1358.47</c:v>
                </c:pt>
                <c:pt idx="52">
                  <c:v>1321.87</c:v>
                </c:pt>
                <c:pt idx="53">
                  <c:v>1298.385</c:v>
                </c:pt>
                <c:pt idx="54">
                  <c:v>1270.9349999999999</c:v>
                </c:pt>
                <c:pt idx="55">
                  <c:v>1234.335</c:v>
                </c:pt>
                <c:pt idx="56">
                  <c:v>1200.7850000000001</c:v>
                </c:pt>
                <c:pt idx="57">
                  <c:v>1171.81</c:v>
                </c:pt>
                <c:pt idx="58">
                  <c:v>1151.68</c:v>
                </c:pt>
                <c:pt idx="59">
                  <c:v>1125.7549999999999</c:v>
                </c:pt>
                <c:pt idx="60">
                  <c:v>1101.6600000000001</c:v>
                </c:pt>
                <c:pt idx="61">
                  <c:v>1084.885</c:v>
                </c:pt>
                <c:pt idx="62">
                  <c:v>1058.3499999999999</c:v>
                </c:pt>
                <c:pt idx="63">
                  <c:v>1020.225</c:v>
                </c:pt>
                <c:pt idx="64">
                  <c:v>986.98</c:v>
                </c:pt>
                <c:pt idx="65">
                  <c:v>954.95499999999993</c:v>
                </c:pt>
                <c:pt idx="66">
                  <c:v>935.13</c:v>
                </c:pt>
                <c:pt idx="67">
                  <c:v>913.47500000000002</c:v>
                </c:pt>
                <c:pt idx="68">
                  <c:v>877.48500000000001</c:v>
                </c:pt>
                <c:pt idx="69">
                  <c:v>852.78</c:v>
                </c:pt>
                <c:pt idx="70">
                  <c:v>822.58500000000004</c:v>
                </c:pt>
                <c:pt idx="71">
                  <c:v>775.61500000000001</c:v>
                </c:pt>
                <c:pt idx="72">
                  <c:v>746.94499999999994</c:v>
                </c:pt>
                <c:pt idx="73">
                  <c:v>709.125</c:v>
                </c:pt>
                <c:pt idx="74">
                  <c:v>676.79499999999996</c:v>
                </c:pt>
                <c:pt idx="75">
                  <c:v>633.17999999999995</c:v>
                </c:pt>
                <c:pt idx="76">
                  <c:v>590.78499999999997</c:v>
                </c:pt>
                <c:pt idx="77">
                  <c:v>551.745</c:v>
                </c:pt>
                <c:pt idx="78">
                  <c:v>509.96</c:v>
                </c:pt>
                <c:pt idx="79">
                  <c:v>470.92</c:v>
                </c:pt>
                <c:pt idx="80">
                  <c:v>441.64</c:v>
                </c:pt>
                <c:pt idx="81">
                  <c:v>418.46</c:v>
                </c:pt>
                <c:pt idx="82">
                  <c:v>405.65</c:v>
                </c:pt>
                <c:pt idx="83">
                  <c:v>394.97499999999997</c:v>
                </c:pt>
                <c:pt idx="84">
                  <c:v>385.52</c:v>
                </c:pt>
                <c:pt idx="85">
                  <c:v>373.93</c:v>
                </c:pt>
                <c:pt idx="86">
                  <c:v>363.86500000000001</c:v>
                </c:pt>
                <c:pt idx="87">
                  <c:v>343.43</c:v>
                </c:pt>
                <c:pt idx="88">
                  <c:v>333.97499999999997</c:v>
                </c:pt>
                <c:pt idx="89">
                  <c:v>318.42</c:v>
                </c:pt>
                <c:pt idx="90">
                  <c:v>244</c:v>
                </c:pt>
                <c:pt idx="91">
                  <c:v>187.57499999999999</c:v>
                </c:pt>
                <c:pt idx="92">
                  <c:v>143.35</c:v>
                </c:pt>
                <c:pt idx="93">
                  <c:v>121.69499999999999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177216"/>
        <c:axId val="123179776"/>
      </c:scatterChart>
      <c:valAx>
        <c:axId val="12317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Running 1-min Mean O3 Mixing Ratio (ppbv)</a:t>
                </a:r>
              </a:p>
            </c:rich>
          </c:tx>
          <c:layout>
            <c:manualLayout>
              <c:xMode val="edge"/>
              <c:yMode val="edge"/>
              <c:x val="0.27987894694981308"/>
              <c:y val="0.95310672433551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179776"/>
        <c:crosses val="autoZero"/>
        <c:crossBetween val="midCat"/>
      </c:valAx>
      <c:valAx>
        <c:axId val="123179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776089608517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1772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OW3 Profile 18:42-18:57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SO2 Mixing Ratio</a:t>
            </a:r>
          </a:p>
        </c:rich>
      </c:tx>
      <c:layout>
        <c:manualLayout>
          <c:xMode val="edge"/>
          <c:yMode val="edge"/>
          <c:x val="0.16338884912113261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29292929292931E-2"/>
          <c:y val="0.1111111111111111"/>
          <c:w val="0.8606060606060606"/>
          <c:h val="0.79968701095461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DATA!$AT$7</c:f>
              <c:strCache>
                <c:ptCount val="1"/>
                <c:pt idx="0">
                  <c:v>Running 1-min Mean SO2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DATA!$AT$401:$AT$494</c:f>
              <c:numCache>
                <c:formatCode>General</c:formatCode>
                <c:ptCount val="94"/>
                <c:pt idx="0">
                  <c:v>0.83378799999999997</c:v>
                </c:pt>
                <c:pt idx="1">
                  <c:v>0.78080899999999998</c:v>
                </c:pt>
                <c:pt idx="2">
                  <c:v>0.80286199999999996</c:v>
                </c:pt>
                <c:pt idx="3">
                  <c:v>0.77260899999999999</c:v>
                </c:pt>
                <c:pt idx="4">
                  <c:v>0.70462599999999997</c:v>
                </c:pt>
                <c:pt idx="5">
                  <c:v>0.73053900000000005</c:v>
                </c:pt>
                <c:pt idx="6">
                  <c:v>0.78131799999999996</c:v>
                </c:pt>
                <c:pt idx="7">
                  <c:v>0.72448100000000004</c:v>
                </c:pt>
                <c:pt idx="8">
                  <c:v>0.758969</c:v>
                </c:pt>
                <c:pt idx="9">
                  <c:v>0.76515999999999995</c:v>
                </c:pt>
                <c:pt idx="10">
                  <c:v>0.64058099999999996</c:v>
                </c:pt>
                <c:pt idx="11">
                  <c:v>0.57045299999999999</c:v>
                </c:pt>
                <c:pt idx="12">
                  <c:v>0.55306</c:v>
                </c:pt>
                <c:pt idx="13">
                  <c:v>0.512517</c:v>
                </c:pt>
                <c:pt idx="14">
                  <c:v>0.57015800000000005</c:v>
                </c:pt>
                <c:pt idx="15">
                  <c:v>0.41213699999999998</c:v>
                </c:pt>
                <c:pt idx="16">
                  <c:v>0.35058299999999998</c:v>
                </c:pt>
                <c:pt idx="17">
                  <c:v>0.44166499999999997</c:v>
                </c:pt>
                <c:pt idx="18">
                  <c:v>0.47958299999999998</c:v>
                </c:pt>
                <c:pt idx="19">
                  <c:v>0.43432399999999999</c:v>
                </c:pt>
                <c:pt idx="20">
                  <c:v>0.37705899999999998</c:v>
                </c:pt>
                <c:pt idx="21">
                  <c:v>0.25333699999999998</c:v>
                </c:pt>
                <c:pt idx="22">
                  <c:v>0.40572999999999998</c:v>
                </c:pt>
                <c:pt idx="23">
                  <c:v>0.46765800000000002</c:v>
                </c:pt>
                <c:pt idx="24">
                  <c:v>0.49014200000000002</c:v>
                </c:pt>
                <c:pt idx="25">
                  <c:v>0.44831199999999999</c:v>
                </c:pt>
                <c:pt idx="26">
                  <c:v>0.438639</c:v>
                </c:pt>
                <c:pt idx="27">
                  <c:v>0.28404600000000002</c:v>
                </c:pt>
                <c:pt idx="28">
                  <c:v>0.46645399999999998</c:v>
                </c:pt>
                <c:pt idx="29">
                  <c:v>0.47778999999999999</c:v>
                </c:pt>
                <c:pt idx="30">
                  <c:v>0.42181099999999999</c:v>
                </c:pt>
                <c:pt idx="31">
                  <c:v>0.467447</c:v>
                </c:pt>
                <c:pt idx="32">
                  <c:v>0.45348500000000003</c:v>
                </c:pt>
                <c:pt idx="33">
                  <c:v>0.41336899999999999</c:v>
                </c:pt>
                <c:pt idx="34">
                  <c:v>0.56919399999999998</c:v>
                </c:pt>
                <c:pt idx="35">
                  <c:v>0.46262300000000001</c:v>
                </c:pt>
                <c:pt idx="36">
                  <c:v>0.396783</c:v>
                </c:pt>
                <c:pt idx="37">
                  <c:v>0.45184999999999997</c:v>
                </c:pt>
                <c:pt idx="38">
                  <c:v>0.37614700000000001</c:v>
                </c:pt>
                <c:pt idx="39">
                  <c:v>0.43893300000000002</c:v>
                </c:pt>
                <c:pt idx="40">
                  <c:v>0.35680099999999998</c:v>
                </c:pt>
                <c:pt idx="41">
                  <c:v>0.32740599999999997</c:v>
                </c:pt>
                <c:pt idx="42">
                  <c:v>0.28643200000000002</c:v>
                </c:pt>
                <c:pt idx="43">
                  <c:v>0.27161200000000002</c:v>
                </c:pt>
                <c:pt idx="44">
                  <c:v>0.217778</c:v>
                </c:pt>
                <c:pt idx="45">
                  <c:v>0.34830699999999998</c:v>
                </c:pt>
                <c:pt idx="46">
                  <c:v>0.47711999999999999</c:v>
                </c:pt>
                <c:pt idx="47">
                  <c:v>0.75213799999999997</c:v>
                </c:pt>
                <c:pt idx="48">
                  <c:v>0.89552799999999999</c:v>
                </c:pt>
                <c:pt idx="49">
                  <c:v>0.99818799999999996</c:v>
                </c:pt>
                <c:pt idx="50">
                  <c:v>1.0116700000000001</c:v>
                </c:pt>
                <c:pt idx="51">
                  <c:v>0.99256100000000003</c:v>
                </c:pt>
                <c:pt idx="52">
                  <c:v>0.90657100000000002</c:v>
                </c:pt>
                <c:pt idx="53">
                  <c:v>0.73654299999999995</c:v>
                </c:pt>
                <c:pt idx="54">
                  <c:v>0.60167199999999998</c:v>
                </c:pt>
                <c:pt idx="55">
                  <c:v>0.40463500000000002</c:v>
                </c:pt>
                <c:pt idx="56">
                  <c:v>0.417686</c:v>
                </c:pt>
                <c:pt idx="57">
                  <c:v>0.46632299999999999</c:v>
                </c:pt>
                <c:pt idx="58">
                  <c:v>0.5454</c:v>
                </c:pt>
                <c:pt idx="59">
                  <c:v>0.67935699999999999</c:v>
                </c:pt>
                <c:pt idx="60">
                  <c:v>0.70526999999999995</c:v>
                </c:pt>
                <c:pt idx="61">
                  <c:v>0.71703399999999995</c:v>
                </c:pt>
                <c:pt idx="62">
                  <c:v>0.858711</c:v>
                </c:pt>
                <c:pt idx="63">
                  <c:v>0.81559300000000001</c:v>
                </c:pt>
                <c:pt idx="64">
                  <c:v>0.83335800000000004</c:v>
                </c:pt>
                <c:pt idx="65">
                  <c:v>0.84383699999999995</c:v>
                </c:pt>
                <c:pt idx="66">
                  <c:v>0.72226000000000001</c:v>
                </c:pt>
                <c:pt idx="67">
                  <c:v>0.92739099999999997</c:v>
                </c:pt>
                <c:pt idx="68">
                  <c:v>1.00604</c:v>
                </c:pt>
                <c:pt idx="69">
                  <c:v>1.1880200000000001</c:v>
                </c:pt>
                <c:pt idx="70">
                  <c:v>1.4583200000000001</c:v>
                </c:pt>
                <c:pt idx="71">
                  <c:v>1.86711</c:v>
                </c:pt>
                <c:pt idx="72">
                  <c:v>2.30762</c:v>
                </c:pt>
                <c:pt idx="73">
                  <c:v>2.8043</c:v>
                </c:pt>
                <c:pt idx="74">
                  <c:v>3.1817899999999999</c:v>
                </c:pt>
                <c:pt idx="75">
                  <c:v>3.6107300000000002</c:v>
                </c:pt>
                <c:pt idx="76">
                  <c:v>3.88489</c:v>
                </c:pt>
                <c:pt idx="77">
                  <c:v>4.0835900000000001</c:v>
                </c:pt>
                <c:pt idx="78">
                  <c:v>4.0327599999999997</c:v>
                </c:pt>
                <c:pt idx="79">
                  <c:v>3.9283299999999999</c:v>
                </c:pt>
                <c:pt idx="80">
                  <c:v>3.8835000000000002</c:v>
                </c:pt>
                <c:pt idx="81">
                  <c:v>3.8442400000000001</c:v>
                </c:pt>
                <c:pt idx="82">
                  <c:v>3.81142</c:v>
                </c:pt>
                <c:pt idx="83">
                  <c:v>3.9856799999999999</c:v>
                </c:pt>
                <c:pt idx="84">
                  <c:v>4.22811</c:v>
                </c:pt>
                <c:pt idx="85">
                  <c:v>4.4195200000000003</c:v>
                </c:pt>
                <c:pt idx="86">
                  <c:v>4.54962</c:v>
                </c:pt>
                <c:pt idx="87">
                  <c:v>4.5206499999999998</c:v>
                </c:pt>
                <c:pt idx="88">
                  <c:v>4.5036899999999997</c:v>
                </c:pt>
                <c:pt idx="89">
                  <c:v>4.58148</c:v>
                </c:pt>
                <c:pt idx="90">
                  <c:v>4.3711500000000001</c:v>
                </c:pt>
                <c:pt idx="91">
                  <c:v>4.1200900000000003</c:v>
                </c:pt>
                <c:pt idx="92">
                  <c:v>4.03796</c:v>
                </c:pt>
                <c:pt idx="93">
                  <c:v>4.0668699999999998</c:v>
                </c:pt>
              </c:numCache>
            </c:numRef>
          </c:xVal>
          <c:yVal>
            <c:numRef>
              <c:f>DATA!$M$401:$M$494</c:f>
              <c:numCache>
                <c:formatCode>General</c:formatCode>
                <c:ptCount val="94"/>
                <c:pt idx="0">
                  <c:v>2429.9349999999999</c:v>
                </c:pt>
                <c:pt idx="1">
                  <c:v>2422.31</c:v>
                </c:pt>
                <c:pt idx="2">
                  <c:v>2391.1999999999998</c:v>
                </c:pt>
                <c:pt idx="3">
                  <c:v>2371.375</c:v>
                </c:pt>
                <c:pt idx="4">
                  <c:v>2359.1749999999997</c:v>
                </c:pt>
                <c:pt idx="5">
                  <c:v>2334.7750000000001</c:v>
                </c:pt>
                <c:pt idx="6">
                  <c:v>2321.66</c:v>
                </c:pt>
                <c:pt idx="7">
                  <c:v>2304.8849999999998</c:v>
                </c:pt>
                <c:pt idx="8">
                  <c:v>2282.9249999999997</c:v>
                </c:pt>
                <c:pt idx="9">
                  <c:v>2261.5749999999998</c:v>
                </c:pt>
                <c:pt idx="10">
                  <c:v>2242.9699999999998</c:v>
                </c:pt>
                <c:pt idx="11">
                  <c:v>2219.79</c:v>
                </c:pt>
                <c:pt idx="12">
                  <c:v>2199.66</c:v>
                </c:pt>
                <c:pt idx="13">
                  <c:v>2170.38</c:v>
                </c:pt>
                <c:pt idx="14">
                  <c:v>2159.0949999999998</c:v>
                </c:pt>
                <c:pt idx="15">
                  <c:v>2152.3849999999998</c:v>
                </c:pt>
                <c:pt idx="16">
                  <c:v>2129.5099999999998</c:v>
                </c:pt>
                <c:pt idx="17">
                  <c:v>2106.94</c:v>
                </c:pt>
                <c:pt idx="18">
                  <c:v>2092.2999999999997</c:v>
                </c:pt>
                <c:pt idx="19">
                  <c:v>2080.71</c:v>
                </c:pt>
                <c:pt idx="20">
                  <c:v>2065.46</c:v>
                </c:pt>
                <c:pt idx="21">
                  <c:v>2047.1599999999999</c:v>
                </c:pt>
                <c:pt idx="22">
                  <c:v>2029.47</c:v>
                </c:pt>
                <c:pt idx="23">
                  <c:v>2013.915</c:v>
                </c:pt>
                <c:pt idx="24">
                  <c:v>1999.58</c:v>
                </c:pt>
                <c:pt idx="25">
                  <c:v>1973.96</c:v>
                </c:pt>
                <c:pt idx="26">
                  <c:v>1954.44</c:v>
                </c:pt>
                <c:pt idx="27">
                  <c:v>1938.58</c:v>
                </c:pt>
                <c:pt idx="28">
                  <c:v>1921.5</c:v>
                </c:pt>
                <c:pt idx="29">
                  <c:v>1901.37</c:v>
                </c:pt>
                <c:pt idx="30">
                  <c:v>1878.8</c:v>
                </c:pt>
                <c:pt idx="31">
                  <c:v>1862.33</c:v>
                </c:pt>
                <c:pt idx="32">
                  <c:v>1825.425</c:v>
                </c:pt>
                <c:pt idx="33">
                  <c:v>1806.21</c:v>
                </c:pt>
                <c:pt idx="34">
                  <c:v>1794.3150000000001</c:v>
                </c:pt>
                <c:pt idx="35">
                  <c:v>1773.575</c:v>
                </c:pt>
                <c:pt idx="36">
                  <c:v>1753.1399999999999</c:v>
                </c:pt>
                <c:pt idx="37">
                  <c:v>1741.2449999999999</c:v>
                </c:pt>
                <c:pt idx="38">
                  <c:v>1725.9949999999999</c:v>
                </c:pt>
                <c:pt idx="39">
                  <c:v>1704.645</c:v>
                </c:pt>
                <c:pt idx="40">
                  <c:v>1693.0550000000001</c:v>
                </c:pt>
                <c:pt idx="41">
                  <c:v>1670.18</c:v>
                </c:pt>
                <c:pt idx="42">
                  <c:v>1647</c:v>
                </c:pt>
                <c:pt idx="43">
                  <c:v>1608.875</c:v>
                </c:pt>
                <c:pt idx="44">
                  <c:v>1575.9349999999999</c:v>
                </c:pt>
                <c:pt idx="45">
                  <c:v>1546.0450000000001</c:v>
                </c:pt>
                <c:pt idx="46">
                  <c:v>1504.5650000000001</c:v>
                </c:pt>
                <c:pt idx="47">
                  <c:v>1473.76</c:v>
                </c:pt>
                <c:pt idx="48">
                  <c:v>1436.2449999999999</c:v>
                </c:pt>
                <c:pt idx="49">
                  <c:v>1412.1499999999999</c:v>
                </c:pt>
                <c:pt idx="50">
                  <c:v>1393.85</c:v>
                </c:pt>
                <c:pt idx="51">
                  <c:v>1358.47</c:v>
                </c:pt>
                <c:pt idx="52">
                  <c:v>1321.87</c:v>
                </c:pt>
                <c:pt idx="53">
                  <c:v>1298.385</c:v>
                </c:pt>
                <c:pt idx="54">
                  <c:v>1270.9349999999999</c:v>
                </c:pt>
                <c:pt idx="55">
                  <c:v>1234.335</c:v>
                </c:pt>
                <c:pt idx="56">
                  <c:v>1200.7850000000001</c:v>
                </c:pt>
                <c:pt idx="57">
                  <c:v>1171.81</c:v>
                </c:pt>
                <c:pt idx="58">
                  <c:v>1151.68</c:v>
                </c:pt>
                <c:pt idx="59">
                  <c:v>1125.7549999999999</c:v>
                </c:pt>
                <c:pt idx="60">
                  <c:v>1101.6600000000001</c:v>
                </c:pt>
                <c:pt idx="61">
                  <c:v>1084.885</c:v>
                </c:pt>
                <c:pt idx="62">
                  <c:v>1058.3499999999999</c:v>
                </c:pt>
                <c:pt idx="63">
                  <c:v>1020.225</c:v>
                </c:pt>
                <c:pt idx="64">
                  <c:v>986.98</c:v>
                </c:pt>
                <c:pt idx="65">
                  <c:v>954.95499999999993</c:v>
                </c:pt>
                <c:pt idx="66">
                  <c:v>935.13</c:v>
                </c:pt>
                <c:pt idx="67">
                  <c:v>913.47500000000002</c:v>
                </c:pt>
                <c:pt idx="68">
                  <c:v>877.48500000000001</c:v>
                </c:pt>
                <c:pt idx="69">
                  <c:v>852.78</c:v>
                </c:pt>
                <c:pt idx="70">
                  <c:v>822.58500000000004</c:v>
                </c:pt>
                <c:pt idx="71">
                  <c:v>775.61500000000001</c:v>
                </c:pt>
                <c:pt idx="72">
                  <c:v>746.94499999999994</c:v>
                </c:pt>
                <c:pt idx="73">
                  <c:v>709.125</c:v>
                </c:pt>
                <c:pt idx="74">
                  <c:v>676.79499999999996</c:v>
                </c:pt>
                <c:pt idx="75">
                  <c:v>633.17999999999995</c:v>
                </c:pt>
                <c:pt idx="76">
                  <c:v>590.78499999999997</c:v>
                </c:pt>
                <c:pt idx="77">
                  <c:v>551.745</c:v>
                </c:pt>
                <c:pt idx="78">
                  <c:v>509.96</c:v>
                </c:pt>
                <c:pt idx="79">
                  <c:v>470.92</c:v>
                </c:pt>
                <c:pt idx="80">
                  <c:v>441.64</c:v>
                </c:pt>
                <c:pt idx="81">
                  <c:v>418.46</c:v>
                </c:pt>
                <c:pt idx="82">
                  <c:v>405.65</c:v>
                </c:pt>
                <c:pt idx="83">
                  <c:v>394.97499999999997</c:v>
                </c:pt>
                <c:pt idx="84">
                  <c:v>385.52</c:v>
                </c:pt>
                <c:pt idx="85">
                  <c:v>373.93</c:v>
                </c:pt>
                <c:pt idx="86">
                  <c:v>363.86500000000001</c:v>
                </c:pt>
                <c:pt idx="87">
                  <c:v>343.43</c:v>
                </c:pt>
                <c:pt idx="88">
                  <c:v>333.97499999999997</c:v>
                </c:pt>
                <c:pt idx="89">
                  <c:v>318.42</c:v>
                </c:pt>
                <c:pt idx="90">
                  <c:v>244</c:v>
                </c:pt>
                <c:pt idx="91">
                  <c:v>187.57499999999999</c:v>
                </c:pt>
                <c:pt idx="92">
                  <c:v>143.35</c:v>
                </c:pt>
                <c:pt idx="93">
                  <c:v>121.69499999999999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80800"/>
        <c:axId val="123583104"/>
      </c:scatterChart>
      <c:valAx>
        <c:axId val="123580800"/>
        <c:scaling>
          <c:orientation val="minMax"/>
          <c:max val="5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Running 1-min Mean SO2 Mixing Ratio (ppbv)</a:t>
                </a:r>
              </a:p>
            </c:rich>
          </c:tx>
          <c:layout>
            <c:manualLayout>
              <c:xMode val="edge"/>
              <c:yMode val="edge"/>
              <c:x val="0.27987894694981308"/>
              <c:y val="0.95310672433551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583104"/>
        <c:crosses val="autoZero"/>
        <c:crossBetween val="midCat"/>
      </c:valAx>
      <c:valAx>
        <c:axId val="123583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776089608517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5808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OW3 Profile 18:42-18:57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Sub-micrometer Particle Counts</a:t>
            </a:r>
          </a:p>
        </c:rich>
      </c:tx>
      <c:layout>
        <c:manualLayout>
          <c:xMode val="edge"/>
          <c:yMode val="edge"/>
          <c:x val="0.16338884912113261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5353535353536"/>
          <c:y val="0.1111111111111111"/>
          <c:w val="0.79595959595959598"/>
          <c:h val="0.7699530516431925"/>
        </c:manualLayout>
      </c:layout>
      <c:scatterChart>
        <c:scatterStyle val="lineMarker"/>
        <c:varyColors val="0"/>
        <c:ser>
          <c:idx val="5"/>
          <c:order val="0"/>
          <c:tx>
            <c:strRef>
              <c:f>DATA!$AB$7</c:f>
              <c:strCache>
                <c:ptCount val="1"/>
                <c:pt idx="0">
                  <c:v>CPC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DATA!$AB$401:$AB$494</c:f>
              <c:numCache>
                <c:formatCode>General</c:formatCode>
                <c:ptCount val="94"/>
                <c:pt idx="0">
                  <c:v>1213.2</c:v>
                </c:pt>
                <c:pt idx="1">
                  <c:v>1376.5</c:v>
                </c:pt>
                <c:pt idx="2">
                  <c:v>1442</c:v>
                </c:pt>
                <c:pt idx="3">
                  <c:v>1432.1</c:v>
                </c:pt>
                <c:pt idx="4">
                  <c:v>1479.9</c:v>
                </c:pt>
                <c:pt idx="5">
                  <c:v>1368.8</c:v>
                </c:pt>
                <c:pt idx="6">
                  <c:v>1534.7</c:v>
                </c:pt>
                <c:pt idx="7">
                  <c:v>1444.6</c:v>
                </c:pt>
                <c:pt idx="8">
                  <c:v>1622.4</c:v>
                </c:pt>
                <c:pt idx="9">
                  <c:v>1534.8</c:v>
                </c:pt>
                <c:pt idx="10">
                  <c:v>1275</c:v>
                </c:pt>
                <c:pt idx="11">
                  <c:v>1156</c:v>
                </c:pt>
                <c:pt idx="12">
                  <c:v>1215.8</c:v>
                </c:pt>
                <c:pt idx="13">
                  <c:v>1394.7</c:v>
                </c:pt>
                <c:pt idx="14">
                  <c:v>1649.1</c:v>
                </c:pt>
                <c:pt idx="15">
                  <c:v>1658.2</c:v>
                </c:pt>
                <c:pt idx="16">
                  <c:v>1672.6</c:v>
                </c:pt>
                <c:pt idx="17">
                  <c:v>2153.8000000000002</c:v>
                </c:pt>
                <c:pt idx="18">
                  <c:v>1724</c:v>
                </c:pt>
                <c:pt idx="19">
                  <c:v>1792.5</c:v>
                </c:pt>
                <c:pt idx="20">
                  <c:v>1676.3</c:v>
                </c:pt>
                <c:pt idx="21">
                  <c:v>1643</c:v>
                </c:pt>
                <c:pt idx="22">
                  <c:v>1686.3</c:v>
                </c:pt>
                <c:pt idx="23">
                  <c:v>1571.7</c:v>
                </c:pt>
                <c:pt idx="24">
                  <c:v>1436.2</c:v>
                </c:pt>
                <c:pt idx="25">
                  <c:v>1622.2</c:v>
                </c:pt>
                <c:pt idx="26">
                  <c:v>1915.8</c:v>
                </c:pt>
                <c:pt idx="27">
                  <c:v>1775.3</c:v>
                </c:pt>
                <c:pt idx="28">
                  <c:v>1682.7</c:v>
                </c:pt>
                <c:pt idx="29">
                  <c:v>1714.4</c:v>
                </c:pt>
                <c:pt idx="30">
                  <c:v>1842.4</c:v>
                </c:pt>
                <c:pt idx="31">
                  <c:v>1695.2</c:v>
                </c:pt>
                <c:pt idx="32">
                  <c:v>1573.4</c:v>
                </c:pt>
                <c:pt idx="33">
                  <c:v>1843.3</c:v>
                </c:pt>
                <c:pt idx="34">
                  <c:v>1532.5</c:v>
                </c:pt>
                <c:pt idx="35">
                  <c:v>1831.2</c:v>
                </c:pt>
                <c:pt idx="36">
                  <c:v>2124.1999999999998</c:v>
                </c:pt>
                <c:pt idx="37">
                  <c:v>1585</c:v>
                </c:pt>
                <c:pt idx="38">
                  <c:v>1488.8</c:v>
                </c:pt>
                <c:pt idx="39">
                  <c:v>1448.7</c:v>
                </c:pt>
                <c:pt idx="40">
                  <c:v>1404.9</c:v>
                </c:pt>
                <c:pt idx="41">
                  <c:v>1700</c:v>
                </c:pt>
                <c:pt idx="42">
                  <c:v>1971</c:v>
                </c:pt>
                <c:pt idx="43">
                  <c:v>2043.6</c:v>
                </c:pt>
                <c:pt idx="44">
                  <c:v>1933.9</c:v>
                </c:pt>
                <c:pt idx="45">
                  <c:v>1846.9</c:v>
                </c:pt>
                <c:pt idx="46">
                  <c:v>3071.9</c:v>
                </c:pt>
                <c:pt idx="47">
                  <c:v>6620.9</c:v>
                </c:pt>
                <c:pt idx="48">
                  <c:v>1895.6</c:v>
                </c:pt>
                <c:pt idx="49">
                  <c:v>1778.4</c:v>
                </c:pt>
                <c:pt idx="50">
                  <c:v>1754.5</c:v>
                </c:pt>
                <c:pt idx="51">
                  <c:v>1756</c:v>
                </c:pt>
                <c:pt idx="52">
                  <c:v>1889.1</c:v>
                </c:pt>
                <c:pt idx="53">
                  <c:v>1941.7</c:v>
                </c:pt>
                <c:pt idx="54">
                  <c:v>1767.8</c:v>
                </c:pt>
                <c:pt idx="55">
                  <c:v>1884.6</c:v>
                </c:pt>
                <c:pt idx="56">
                  <c:v>3032.1</c:v>
                </c:pt>
                <c:pt idx="57">
                  <c:v>2469.1</c:v>
                </c:pt>
                <c:pt idx="58">
                  <c:v>5067</c:v>
                </c:pt>
                <c:pt idx="59">
                  <c:v>7344.5</c:v>
                </c:pt>
                <c:pt idx="60">
                  <c:v>3583.1</c:v>
                </c:pt>
                <c:pt idx="61">
                  <c:v>3042.5</c:v>
                </c:pt>
                <c:pt idx="62">
                  <c:v>3568.5</c:v>
                </c:pt>
                <c:pt idx="63">
                  <c:v>3064.3</c:v>
                </c:pt>
                <c:pt idx="64">
                  <c:v>2944.1</c:v>
                </c:pt>
                <c:pt idx="65">
                  <c:v>4001.5</c:v>
                </c:pt>
                <c:pt idx="66">
                  <c:v>3157.9</c:v>
                </c:pt>
                <c:pt idx="67">
                  <c:v>3757.9</c:v>
                </c:pt>
                <c:pt idx="68">
                  <c:v>5713.3</c:v>
                </c:pt>
                <c:pt idx="69">
                  <c:v>7053.4</c:v>
                </c:pt>
                <c:pt idx="70">
                  <c:v>5639.5</c:v>
                </c:pt>
                <c:pt idx="71">
                  <c:v>8827.2000000000007</c:v>
                </c:pt>
                <c:pt idx="72">
                  <c:v>11778.1</c:v>
                </c:pt>
                <c:pt idx="73">
                  <c:v>11189.9</c:v>
                </c:pt>
                <c:pt idx="74">
                  <c:v>9109.7000000000007</c:v>
                </c:pt>
                <c:pt idx="75">
                  <c:v>9094</c:v>
                </c:pt>
                <c:pt idx="76">
                  <c:v>9283.4</c:v>
                </c:pt>
                <c:pt idx="77">
                  <c:v>9127.2999999999993</c:v>
                </c:pt>
                <c:pt idx="78">
                  <c:v>8656.7000000000007</c:v>
                </c:pt>
                <c:pt idx="79">
                  <c:v>7649.4</c:v>
                </c:pt>
                <c:pt idx="80">
                  <c:v>10861.1</c:v>
                </c:pt>
                <c:pt idx="81">
                  <c:v>10119.6</c:v>
                </c:pt>
                <c:pt idx="82">
                  <c:v>7532.8</c:v>
                </c:pt>
                <c:pt idx="83">
                  <c:v>8524.5</c:v>
                </c:pt>
                <c:pt idx="84">
                  <c:v>10365.6</c:v>
                </c:pt>
                <c:pt idx="85">
                  <c:v>10345.5</c:v>
                </c:pt>
                <c:pt idx="86">
                  <c:v>8049.5</c:v>
                </c:pt>
                <c:pt idx="87">
                  <c:v>6849.5</c:v>
                </c:pt>
                <c:pt idx="88">
                  <c:v>11735.8</c:v>
                </c:pt>
                <c:pt idx="89">
                  <c:v>11016.4</c:v>
                </c:pt>
                <c:pt idx="90">
                  <c:v>10572</c:v>
                </c:pt>
                <c:pt idx="91">
                  <c:v>10326.6</c:v>
                </c:pt>
                <c:pt idx="92">
                  <c:v>9501.4</c:v>
                </c:pt>
                <c:pt idx="93">
                  <c:v>13737.9</c:v>
                </c:pt>
              </c:numCache>
            </c:numRef>
          </c:xVal>
          <c:yVal>
            <c:numRef>
              <c:f>DATA!$M$401:$M$494</c:f>
              <c:numCache>
                <c:formatCode>General</c:formatCode>
                <c:ptCount val="94"/>
                <c:pt idx="0">
                  <c:v>2429.9349999999999</c:v>
                </c:pt>
                <c:pt idx="1">
                  <c:v>2422.31</c:v>
                </c:pt>
                <c:pt idx="2">
                  <c:v>2391.1999999999998</c:v>
                </c:pt>
                <c:pt idx="3">
                  <c:v>2371.375</c:v>
                </c:pt>
                <c:pt idx="4">
                  <c:v>2359.1749999999997</c:v>
                </c:pt>
                <c:pt idx="5">
                  <c:v>2334.7750000000001</c:v>
                </c:pt>
                <c:pt idx="6">
                  <c:v>2321.66</c:v>
                </c:pt>
                <c:pt idx="7">
                  <c:v>2304.8849999999998</c:v>
                </c:pt>
                <c:pt idx="8">
                  <c:v>2282.9249999999997</c:v>
                </c:pt>
                <c:pt idx="9">
                  <c:v>2261.5749999999998</c:v>
                </c:pt>
                <c:pt idx="10">
                  <c:v>2242.9699999999998</c:v>
                </c:pt>
                <c:pt idx="11">
                  <c:v>2219.79</c:v>
                </c:pt>
                <c:pt idx="12">
                  <c:v>2199.66</c:v>
                </c:pt>
                <c:pt idx="13">
                  <c:v>2170.38</c:v>
                </c:pt>
                <c:pt idx="14">
                  <c:v>2159.0949999999998</c:v>
                </c:pt>
                <c:pt idx="15">
                  <c:v>2152.3849999999998</c:v>
                </c:pt>
                <c:pt idx="16">
                  <c:v>2129.5099999999998</c:v>
                </c:pt>
                <c:pt idx="17">
                  <c:v>2106.94</c:v>
                </c:pt>
                <c:pt idx="18">
                  <c:v>2092.2999999999997</c:v>
                </c:pt>
                <c:pt idx="19">
                  <c:v>2080.71</c:v>
                </c:pt>
                <c:pt idx="20">
                  <c:v>2065.46</c:v>
                </c:pt>
                <c:pt idx="21">
                  <c:v>2047.1599999999999</c:v>
                </c:pt>
                <c:pt idx="22">
                  <c:v>2029.47</c:v>
                </c:pt>
                <c:pt idx="23">
                  <c:v>2013.915</c:v>
                </c:pt>
                <c:pt idx="24">
                  <c:v>1999.58</c:v>
                </c:pt>
                <c:pt idx="25">
                  <c:v>1973.96</c:v>
                </c:pt>
                <c:pt idx="26">
                  <c:v>1954.44</c:v>
                </c:pt>
                <c:pt idx="27">
                  <c:v>1938.58</c:v>
                </c:pt>
                <c:pt idx="28">
                  <c:v>1921.5</c:v>
                </c:pt>
                <c:pt idx="29">
                  <c:v>1901.37</c:v>
                </c:pt>
                <c:pt idx="30">
                  <c:v>1878.8</c:v>
                </c:pt>
                <c:pt idx="31">
                  <c:v>1862.33</c:v>
                </c:pt>
                <c:pt idx="32">
                  <c:v>1825.425</c:v>
                </c:pt>
                <c:pt idx="33">
                  <c:v>1806.21</c:v>
                </c:pt>
                <c:pt idx="34">
                  <c:v>1794.3150000000001</c:v>
                </c:pt>
                <c:pt idx="35">
                  <c:v>1773.575</c:v>
                </c:pt>
                <c:pt idx="36">
                  <c:v>1753.1399999999999</c:v>
                </c:pt>
                <c:pt idx="37">
                  <c:v>1741.2449999999999</c:v>
                </c:pt>
                <c:pt idx="38">
                  <c:v>1725.9949999999999</c:v>
                </c:pt>
                <c:pt idx="39">
                  <c:v>1704.645</c:v>
                </c:pt>
                <c:pt idx="40">
                  <c:v>1693.0550000000001</c:v>
                </c:pt>
                <c:pt idx="41">
                  <c:v>1670.18</c:v>
                </c:pt>
                <c:pt idx="42">
                  <c:v>1647</c:v>
                </c:pt>
                <c:pt idx="43">
                  <c:v>1608.875</c:v>
                </c:pt>
                <c:pt idx="44">
                  <c:v>1575.9349999999999</c:v>
                </c:pt>
                <c:pt idx="45">
                  <c:v>1546.0450000000001</c:v>
                </c:pt>
                <c:pt idx="46">
                  <c:v>1504.5650000000001</c:v>
                </c:pt>
                <c:pt idx="47">
                  <c:v>1473.76</c:v>
                </c:pt>
                <c:pt idx="48">
                  <c:v>1436.2449999999999</c:v>
                </c:pt>
                <c:pt idx="49">
                  <c:v>1412.1499999999999</c:v>
                </c:pt>
                <c:pt idx="50">
                  <c:v>1393.85</c:v>
                </c:pt>
                <c:pt idx="51">
                  <c:v>1358.47</c:v>
                </c:pt>
                <c:pt idx="52">
                  <c:v>1321.87</c:v>
                </c:pt>
                <c:pt idx="53">
                  <c:v>1298.385</c:v>
                </c:pt>
                <c:pt idx="54">
                  <c:v>1270.9349999999999</c:v>
                </c:pt>
                <c:pt idx="55">
                  <c:v>1234.335</c:v>
                </c:pt>
                <c:pt idx="56">
                  <c:v>1200.7850000000001</c:v>
                </c:pt>
                <c:pt idx="57">
                  <c:v>1171.81</c:v>
                </c:pt>
                <c:pt idx="58">
                  <c:v>1151.68</c:v>
                </c:pt>
                <c:pt idx="59">
                  <c:v>1125.7549999999999</c:v>
                </c:pt>
                <c:pt idx="60">
                  <c:v>1101.6600000000001</c:v>
                </c:pt>
                <c:pt idx="61">
                  <c:v>1084.885</c:v>
                </c:pt>
                <c:pt idx="62">
                  <c:v>1058.3499999999999</c:v>
                </c:pt>
                <c:pt idx="63">
                  <c:v>1020.225</c:v>
                </c:pt>
                <c:pt idx="64">
                  <c:v>986.98</c:v>
                </c:pt>
                <c:pt idx="65">
                  <c:v>954.95499999999993</c:v>
                </c:pt>
                <c:pt idx="66">
                  <c:v>935.13</c:v>
                </c:pt>
                <c:pt idx="67">
                  <c:v>913.47500000000002</c:v>
                </c:pt>
                <c:pt idx="68">
                  <c:v>877.48500000000001</c:v>
                </c:pt>
                <c:pt idx="69">
                  <c:v>852.78</c:v>
                </c:pt>
                <c:pt idx="70">
                  <c:v>822.58500000000004</c:v>
                </c:pt>
                <c:pt idx="71">
                  <c:v>775.61500000000001</c:v>
                </c:pt>
                <c:pt idx="72">
                  <c:v>746.94499999999994</c:v>
                </c:pt>
                <c:pt idx="73">
                  <c:v>709.125</c:v>
                </c:pt>
                <c:pt idx="74">
                  <c:v>676.79499999999996</c:v>
                </c:pt>
                <c:pt idx="75">
                  <c:v>633.17999999999995</c:v>
                </c:pt>
                <c:pt idx="76">
                  <c:v>590.78499999999997</c:v>
                </c:pt>
                <c:pt idx="77">
                  <c:v>551.745</c:v>
                </c:pt>
                <c:pt idx="78">
                  <c:v>509.96</c:v>
                </c:pt>
                <c:pt idx="79">
                  <c:v>470.92</c:v>
                </c:pt>
                <c:pt idx="80">
                  <c:v>441.64</c:v>
                </c:pt>
                <c:pt idx="81">
                  <c:v>418.46</c:v>
                </c:pt>
                <c:pt idx="82">
                  <c:v>405.65</c:v>
                </c:pt>
                <c:pt idx="83">
                  <c:v>394.97499999999997</c:v>
                </c:pt>
                <c:pt idx="84">
                  <c:v>385.52</c:v>
                </c:pt>
                <c:pt idx="85">
                  <c:v>373.93</c:v>
                </c:pt>
                <c:pt idx="86">
                  <c:v>363.86500000000001</c:v>
                </c:pt>
                <c:pt idx="87">
                  <c:v>343.43</c:v>
                </c:pt>
                <c:pt idx="88">
                  <c:v>333.97499999999997</c:v>
                </c:pt>
                <c:pt idx="89">
                  <c:v>318.42</c:v>
                </c:pt>
                <c:pt idx="90">
                  <c:v>244</c:v>
                </c:pt>
                <c:pt idx="91">
                  <c:v>187.57499999999999</c:v>
                </c:pt>
                <c:pt idx="92">
                  <c:v>143.35</c:v>
                </c:pt>
                <c:pt idx="93">
                  <c:v>121.69499999999999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108736"/>
        <c:axId val="123131776"/>
      </c:scatterChart>
      <c:valAx>
        <c:axId val="12310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Counts [cm</a:t>
                </a:r>
                <a:r>
                  <a:rPr lang="en-US" sz="12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-3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0.45537071502425835"/>
              <c:y val="0.948417310512242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131776"/>
        <c:crosses val="autoZero"/>
        <c:crossBetween val="midCat"/>
      </c:valAx>
      <c:valAx>
        <c:axId val="123131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5416189173536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1087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OW3 Profile 18:42-18:57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Bscat</a:t>
            </a:r>
          </a:p>
        </c:rich>
      </c:tx>
      <c:layout>
        <c:manualLayout>
          <c:xMode val="edge"/>
          <c:yMode val="edge"/>
          <c:x val="0.16338884912113261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54545454545"/>
          <c:y val="0.11424100156494522"/>
          <c:w val="0.69090909090909092"/>
          <c:h val="0.79968701095461658"/>
        </c:manualLayout>
      </c:layout>
      <c:scatterChart>
        <c:scatterStyle val="lineMarker"/>
        <c:varyColors val="0"/>
        <c:ser>
          <c:idx val="5"/>
          <c:order val="0"/>
          <c:tx>
            <c:v>450 nm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DATA!$R$401:$R$494</c:f>
              <c:numCache>
                <c:formatCode>0.00E+00</c:formatCode>
                <c:ptCount val="94"/>
                <c:pt idx="0">
                  <c:v>6.1400000000000002E-5</c:v>
                </c:pt>
                <c:pt idx="1">
                  <c:v>6.0900000000000003E-5</c:v>
                </c:pt>
                <c:pt idx="2">
                  <c:v>6.5500000000000006E-5</c:v>
                </c:pt>
                <c:pt idx="4">
                  <c:v>6.2199999999999994E-5</c:v>
                </c:pt>
                <c:pt idx="5">
                  <c:v>6.2399999999999999E-5</c:v>
                </c:pt>
                <c:pt idx="6">
                  <c:v>5.4299999999999998E-5</c:v>
                </c:pt>
                <c:pt idx="7">
                  <c:v>6.3200000000000005E-5</c:v>
                </c:pt>
                <c:pt idx="8">
                  <c:v>6.4399999999999993E-5</c:v>
                </c:pt>
                <c:pt idx="9">
                  <c:v>6.1199999999999997E-5</c:v>
                </c:pt>
                <c:pt idx="10">
                  <c:v>5.52E-5</c:v>
                </c:pt>
                <c:pt idx="11">
                  <c:v>4.9200000000000003E-5</c:v>
                </c:pt>
                <c:pt idx="12">
                  <c:v>5.0599999999999997E-5</c:v>
                </c:pt>
                <c:pt idx="14">
                  <c:v>4.7800000000000003E-5</c:v>
                </c:pt>
                <c:pt idx="15">
                  <c:v>5.1999999999999997E-5</c:v>
                </c:pt>
                <c:pt idx="16">
                  <c:v>5.4200000000000003E-5</c:v>
                </c:pt>
                <c:pt idx="17">
                  <c:v>5.4799999999999997E-5</c:v>
                </c:pt>
                <c:pt idx="18">
                  <c:v>5.77E-5</c:v>
                </c:pt>
                <c:pt idx="19">
                  <c:v>5.5699999999999999E-5</c:v>
                </c:pt>
                <c:pt idx="20">
                  <c:v>5.6100000000000002E-5</c:v>
                </c:pt>
                <c:pt idx="21">
                  <c:v>5.5000000000000002E-5</c:v>
                </c:pt>
                <c:pt idx="22">
                  <c:v>5.52E-5</c:v>
                </c:pt>
                <c:pt idx="23">
                  <c:v>5.7899999999999998E-5</c:v>
                </c:pt>
                <c:pt idx="25">
                  <c:v>6.6099999999999994E-5</c:v>
                </c:pt>
                <c:pt idx="26">
                  <c:v>6.9099999999999999E-5</c:v>
                </c:pt>
                <c:pt idx="27">
                  <c:v>7.2799999999999994E-5</c:v>
                </c:pt>
                <c:pt idx="28">
                  <c:v>7.4900000000000005E-5</c:v>
                </c:pt>
                <c:pt idx="29">
                  <c:v>7.1299999999999998E-5</c:v>
                </c:pt>
                <c:pt idx="30">
                  <c:v>7.5599999999999994E-5</c:v>
                </c:pt>
                <c:pt idx="31">
                  <c:v>7.7100000000000004E-5</c:v>
                </c:pt>
                <c:pt idx="32">
                  <c:v>7.5500000000000006E-5</c:v>
                </c:pt>
                <c:pt idx="33">
                  <c:v>7.5699999999999997E-5</c:v>
                </c:pt>
                <c:pt idx="35">
                  <c:v>7.3700000000000002E-5</c:v>
                </c:pt>
                <c:pt idx="36">
                  <c:v>7.7299999999999995E-5</c:v>
                </c:pt>
                <c:pt idx="37">
                  <c:v>7.36E-5</c:v>
                </c:pt>
                <c:pt idx="38">
                  <c:v>7.36E-5</c:v>
                </c:pt>
                <c:pt idx="39">
                  <c:v>6.7700000000000006E-5</c:v>
                </c:pt>
                <c:pt idx="40">
                  <c:v>6.3E-5</c:v>
                </c:pt>
                <c:pt idx="41">
                  <c:v>7.1400000000000001E-5</c:v>
                </c:pt>
                <c:pt idx="43">
                  <c:v>7.5799999999999999E-5</c:v>
                </c:pt>
                <c:pt idx="44">
                  <c:v>7.5599999999999994E-5</c:v>
                </c:pt>
                <c:pt idx="45">
                  <c:v>7.6799999999999997E-5</c:v>
                </c:pt>
                <c:pt idx="46">
                  <c:v>7.4200000000000001E-5</c:v>
                </c:pt>
                <c:pt idx="47">
                  <c:v>7.8100000000000001E-5</c:v>
                </c:pt>
                <c:pt idx="48">
                  <c:v>8.1199999999999995E-5</c:v>
                </c:pt>
                <c:pt idx="49">
                  <c:v>8.1000000000000004E-5</c:v>
                </c:pt>
                <c:pt idx="50">
                  <c:v>8.0199999999999998E-5</c:v>
                </c:pt>
                <c:pt idx="51">
                  <c:v>7.9099999999999998E-5</c:v>
                </c:pt>
                <c:pt idx="53">
                  <c:v>7.8200000000000003E-5</c:v>
                </c:pt>
                <c:pt idx="54">
                  <c:v>7.9499999999999994E-5</c:v>
                </c:pt>
                <c:pt idx="55">
                  <c:v>8.1199999999999995E-5</c:v>
                </c:pt>
                <c:pt idx="56">
                  <c:v>7.8499999999999997E-5</c:v>
                </c:pt>
                <c:pt idx="57">
                  <c:v>6.7799999999999995E-5</c:v>
                </c:pt>
                <c:pt idx="58">
                  <c:v>5.9899999999999999E-5</c:v>
                </c:pt>
                <c:pt idx="59">
                  <c:v>5.3300000000000001E-5</c:v>
                </c:pt>
                <c:pt idx="61">
                  <c:v>6.0399999999999998E-5</c:v>
                </c:pt>
                <c:pt idx="62">
                  <c:v>5.4700000000000001E-5</c:v>
                </c:pt>
                <c:pt idx="63">
                  <c:v>6.0699999999999998E-5</c:v>
                </c:pt>
                <c:pt idx="64">
                  <c:v>5.4400000000000001E-5</c:v>
                </c:pt>
                <c:pt idx="65">
                  <c:v>5.38E-5</c:v>
                </c:pt>
                <c:pt idx="66">
                  <c:v>5.8799999999999999E-5</c:v>
                </c:pt>
                <c:pt idx="67">
                  <c:v>6.0900000000000003E-5</c:v>
                </c:pt>
                <c:pt idx="69">
                  <c:v>6.8399999999999996E-5</c:v>
                </c:pt>
                <c:pt idx="70">
                  <c:v>6.7399999999999998E-5</c:v>
                </c:pt>
                <c:pt idx="71">
                  <c:v>6.5300000000000002E-5</c:v>
                </c:pt>
                <c:pt idx="72">
                  <c:v>7.0400000000000004E-5</c:v>
                </c:pt>
                <c:pt idx="73">
                  <c:v>7.7600000000000002E-5</c:v>
                </c:pt>
                <c:pt idx="74">
                  <c:v>7.3100000000000001E-5</c:v>
                </c:pt>
                <c:pt idx="76">
                  <c:v>7.4499999999999995E-5</c:v>
                </c:pt>
                <c:pt idx="77">
                  <c:v>7.7600000000000002E-5</c:v>
                </c:pt>
                <c:pt idx="78">
                  <c:v>7.8499999999999997E-5</c:v>
                </c:pt>
                <c:pt idx="79">
                  <c:v>6.69E-5</c:v>
                </c:pt>
                <c:pt idx="80">
                  <c:v>7.2200000000000007E-5</c:v>
                </c:pt>
                <c:pt idx="81">
                  <c:v>7.7999999999999999E-5</c:v>
                </c:pt>
                <c:pt idx="82">
                  <c:v>7.2999999999999999E-5</c:v>
                </c:pt>
                <c:pt idx="83">
                  <c:v>8.1500000000000002E-5</c:v>
                </c:pt>
                <c:pt idx="84">
                  <c:v>8.1699999999999994E-5</c:v>
                </c:pt>
                <c:pt idx="85">
                  <c:v>8.6199999999999995E-5</c:v>
                </c:pt>
                <c:pt idx="87">
                  <c:v>8.6100000000000006E-5</c:v>
                </c:pt>
                <c:pt idx="88">
                  <c:v>7.1699999999999995E-5</c:v>
                </c:pt>
                <c:pt idx="89">
                  <c:v>7.6799999999999997E-5</c:v>
                </c:pt>
                <c:pt idx="90">
                  <c:v>7.7999999999999999E-5</c:v>
                </c:pt>
                <c:pt idx="91">
                  <c:v>8.3100000000000001E-5</c:v>
                </c:pt>
                <c:pt idx="92">
                  <c:v>8.3700000000000002E-5</c:v>
                </c:pt>
                <c:pt idx="93">
                  <c:v>8.2399999999999997E-5</c:v>
                </c:pt>
              </c:numCache>
            </c:numRef>
          </c:xVal>
          <c:yVal>
            <c:numRef>
              <c:f>DATA!$M$401:$M$494</c:f>
              <c:numCache>
                <c:formatCode>General</c:formatCode>
                <c:ptCount val="94"/>
                <c:pt idx="0">
                  <c:v>2429.9349999999999</c:v>
                </c:pt>
                <c:pt idx="1">
                  <c:v>2422.31</c:v>
                </c:pt>
                <c:pt idx="2">
                  <c:v>2391.1999999999998</c:v>
                </c:pt>
                <c:pt idx="3">
                  <c:v>2371.375</c:v>
                </c:pt>
                <c:pt idx="4">
                  <c:v>2359.1749999999997</c:v>
                </c:pt>
                <c:pt idx="5">
                  <c:v>2334.7750000000001</c:v>
                </c:pt>
                <c:pt idx="6">
                  <c:v>2321.66</c:v>
                </c:pt>
                <c:pt idx="7">
                  <c:v>2304.8849999999998</c:v>
                </c:pt>
                <c:pt idx="8">
                  <c:v>2282.9249999999997</c:v>
                </c:pt>
                <c:pt idx="9">
                  <c:v>2261.5749999999998</c:v>
                </c:pt>
                <c:pt idx="10">
                  <c:v>2242.9699999999998</c:v>
                </c:pt>
                <c:pt idx="11">
                  <c:v>2219.79</c:v>
                </c:pt>
                <c:pt idx="12">
                  <c:v>2199.66</c:v>
                </c:pt>
                <c:pt idx="13">
                  <c:v>2170.38</c:v>
                </c:pt>
                <c:pt idx="14">
                  <c:v>2159.0949999999998</c:v>
                </c:pt>
                <c:pt idx="15">
                  <c:v>2152.3849999999998</c:v>
                </c:pt>
                <c:pt idx="16">
                  <c:v>2129.5099999999998</c:v>
                </c:pt>
                <c:pt idx="17">
                  <c:v>2106.94</c:v>
                </c:pt>
                <c:pt idx="18">
                  <c:v>2092.2999999999997</c:v>
                </c:pt>
                <c:pt idx="19">
                  <c:v>2080.71</c:v>
                </c:pt>
                <c:pt idx="20">
                  <c:v>2065.46</c:v>
                </c:pt>
                <c:pt idx="21">
                  <c:v>2047.1599999999999</c:v>
                </c:pt>
                <c:pt idx="22">
                  <c:v>2029.47</c:v>
                </c:pt>
                <c:pt idx="23">
                  <c:v>2013.915</c:v>
                </c:pt>
                <c:pt idx="24">
                  <c:v>1999.58</c:v>
                </c:pt>
                <c:pt idx="25">
                  <c:v>1973.96</c:v>
                </c:pt>
                <c:pt idx="26">
                  <c:v>1954.44</c:v>
                </c:pt>
                <c:pt idx="27">
                  <c:v>1938.58</c:v>
                </c:pt>
                <c:pt idx="28">
                  <c:v>1921.5</c:v>
                </c:pt>
                <c:pt idx="29">
                  <c:v>1901.37</c:v>
                </c:pt>
                <c:pt idx="30">
                  <c:v>1878.8</c:v>
                </c:pt>
                <c:pt idx="31">
                  <c:v>1862.33</c:v>
                </c:pt>
                <c:pt idx="32">
                  <c:v>1825.425</c:v>
                </c:pt>
                <c:pt idx="33">
                  <c:v>1806.21</c:v>
                </c:pt>
                <c:pt idx="34">
                  <c:v>1794.3150000000001</c:v>
                </c:pt>
                <c:pt idx="35">
                  <c:v>1773.575</c:v>
                </c:pt>
                <c:pt idx="36">
                  <c:v>1753.1399999999999</c:v>
                </c:pt>
                <c:pt idx="37">
                  <c:v>1741.2449999999999</c:v>
                </c:pt>
                <c:pt idx="38">
                  <c:v>1725.9949999999999</c:v>
                </c:pt>
                <c:pt idx="39">
                  <c:v>1704.645</c:v>
                </c:pt>
                <c:pt idx="40">
                  <c:v>1693.0550000000001</c:v>
                </c:pt>
                <c:pt idx="41">
                  <c:v>1670.18</c:v>
                </c:pt>
                <c:pt idx="42">
                  <c:v>1647</c:v>
                </c:pt>
                <c:pt idx="43">
                  <c:v>1608.875</c:v>
                </c:pt>
                <c:pt idx="44">
                  <c:v>1575.9349999999999</c:v>
                </c:pt>
                <c:pt idx="45">
                  <c:v>1546.0450000000001</c:v>
                </c:pt>
                <c:pt idx="46">
                  <c:v>1504.5650000000001</c:v>
                </c:pt>
                <c:pt idx="47">
                  <c:v>1473.76</c:v>
                </c:pt>
                <c:pt idx="48">
                  <c:v>1436.2449999999999</c:v>
                </c:pt>
                <c:pt idx="49">
                  <c:v>1412.1499999999999</c:v>
                </c:pt>
                <c:pt idx="50">
                  <c:v>1393.85</c:v>
                </c:pt>
                <c:pt idx="51">
                  <c:v>1358.47</c:v>
                </c:pt>
                <c:pt idx="52">
                  <c:v>1321.87</c:v>
                </c:pt>
                <c:pt idx="53">
                  <c:v>1298.385</c:v>
                </c:pt>
                <c:pt idx="54">
                  <c:v>1270.9349999999999</c:v>
                </c:pt>
                <c:pt idx="55">
                  <c:v>1234.335</c:v>
                </c:pt>
                <c:pt idx="56">
                  <c:v>1200.7850000000001</c:v>
                </c:pt>
                <c:pt idx="57">
                  <c:v>1171.81</c:v>
                </c:pt>
                <c:pt idx="58">
                  <c:v>1151.68</c:v>
                </c:pt>
                <c:pt idx="59">
                  <c:v>1125.7549999999999</c:v>
                </c:pt>
                <c:pt idx="60">
                  <c:v>1101.6600000000001</c:v>
                </c:pt>
                <c:pt idx="61">
                  <c:v>1084.885</c:v>
                </c:pt>
                <c:pt idx="62">
                  <c:v>1058.3499999999999</c:v>
                </c:pt>
                <c:pt idx="63">
                  <c:v>1020.225</c:v>
                </c:pt>
                <c:pt idx="64">
                  <c:v>986.98</c:v>
                </c:pt>
                <c:pt idx="65">
                  <c:v>954.95499999999993</c:v>
                </c:pt>
                <c:pt idx="66">
                  <c:v>935.13</c:v>
                </c:pt>
                <c:pt idx="67">
                  <c:v>913.47500000000002</c:v>
                </c:pt>
                <c:pt idx="68">
                  <c:v>877.48500000000001</c:v>
                </c:pt>
                <c:pt idx="69">
                  <c:v>852.78</c:v>
                </c:pt>
                <c:pt idx="70">
                  <c:v>822.58500000000004</c:v>
                </c:pt>
                <c:pt idx="71">
                  <c:v>775.61500000000001</c:v>
                </c:pt>
                <c:pt idx="72">
                  <c:v>746.94499999999994</c:v>
                </c:pt>
                <c:pt idx="73">
                  <c:v>709.125</c:v>
                </c:pt>
                <c:pt idx="74">
                  <c:v>676.79499999999996</c:v>
                </c:pt>
                <c:pt idx="75">
                  <c:v>633.17999999999995</c:v>
                </c:pt>
                <c:pt idx="76">
                  <c:v>590.78499999999997</c:v>
                </c:pt>
                <c:pt idx="77">
                  <c:v>551.745</c:v>
                </c:pt>
                <c:pt idx="78">
                  <c:v>509.96</c:v>
                </c:pt>
                <c:pt idx="79">
                  <c:v>470.92</c:v>
                </c:pt>
                <c:pt idx="80">
                  <c:v>441.64</c:v>
                </c:pt>
                <c:pt idx="81">
                  <c:v>418.46</c:v>
                </c:pt>
                <c:pt idx="82">
                  <c:v>405.65</c:v>
                </c:pt>
                <c:pt idx="83">
                  <c:v>394.97499999999997</c:v>
                </c:pt>
                <c:pt idx="84">
                  <c:v>385.52</c:v>
                </c:pt>
                <c:pt idx="85">
                  <c:v>373.93</c:v>
                </c:pt>
                <c:pt idx="86">
                  <c:v>363.86500000000001</c:v>
                </c:pt>
                <c:pt idx="87">
                  <c:v>343.43</c:v>
                </c:pt>
                <c:pt idx="88">
                  <c:v>333.97499999999997</c:v>
                </c:pt>
                <c:pt idx="89">
                  <c:v>318.42</c:v>
                </c:pt>
                <c:pt idx="90">
                  <c:v>244</c:v>
                </c:pt>
                <c:pt idx="91">
                  <c:v>187.57499999999999</c:v>
                </c:pt>
                <c:pt idx="92">
                  <c:v>143.35</c:v>
                </c:pt>
                <c:pt idx="93">
                  <c:v>121.69499999999999</c:v>
                </c:pt>
              </c:numCache>
            </c:numRef>
          </c:yVal>
          <c:smooth val="0"/>
        </c:ser>
        <c:ser>
          <c:idx val="0"/>
          <c:order val="1"/>
          <c:tx>
            <c:v>550 nm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DATA!$S$401:$S$494</c:f>
              <c:numCache>
                <c:formatCode>0.00E+00</c:formatCode>
                <c:ptCount val="94"/>
                <c:pt idx="0">
                  <c:v>4.7500000000000003E-5</c:v>
                </c:pt>
                <c:pt idx="1">
                  <c:v>4.5500000000000001E-5</c:v>
                </c:pt>
                <c:pt idx="2">
                  <c:v>4.4799999999999998E-5</c:v>
                </c:pt>
                <c:pt idx="4">
                  <c:v>4.6799999999999999E-5</c:v>
                </c:pt>
                <c:pt idx="5">
                  <c:v>4.6100000000000002E-5</c:v>
                </c:pt>
                <c:pt idx="6">
                  <c:v>4.2200000000000003E-5</c:v>
                </c:pt>
                <c:pt idx="7">
                  <c:v>4.6999999999999997E-5</c:v>
                </c:pt>
                <c:pt idx="8">
                  <c:v>4.8600000000000002E-5</c:v>
                </c:pt>
                <c:pt idx="9">
                  <c:v>4.3999999999999999E-5</c:v>
                </c:pt>
                <c:pt idx="10">
                  <c:v>4.0000000000000003E-5</c:v>
                </c:pt>
                <c:pt idx="11">
                  <c:v>3.5500000000000002E-5</c:v>
                </c:pt>
                <c:pt idx="12">
                  <c:v>3.3099999999999998E-5</c:v>
                </c:pt>
                <c:pt idx="14">
                  <c:v>3.7200000000000003E-5</c:v>
                </c:pt>
                <c:pt idx="15">
                  <c:v>3.65E-5</c:v>
                </c:pt>
                <c:pt idx="16">
                  <c:v>3.6199999999999999E-5</c:v>
                </c:pt>
                <c:pt idx="17">
                  <c:v>3.9900000000000001E-5</c:v>
                </c:pt>
                <c:pt idx="18">
                  <c:v>3.8399999999999998E-5</c:v>
                </c:pt>
                <c:pt idx="19">
                  <c:v>4.2299999999999998E-5</c:v>
                </c:pt>
                <c:pt idx="20">
                  <c:v>4.2200000000000003E-5</c:v>
                </c:pt>
                <c:pt idx="21">
                  <c:v>4.1300000000000001E-5</c:v>
                </c:pt>
                <c:pt idx="22">
                  <c:v>4.2799999999999997E-5</c:v>
                </c:pt>
                <c:pt idx="23">
                  <c:v>4.3699999999999998E-5</c:v>
                </c:pt>
                <c:pt idx="25">
                  <c:v>4.8600000000000002E-5</c:v>
                </c:pt>
                <c:pt idx="26">
                  <c:v>5.13E-5</c:v>
                </c:pt>
                <c:pt idx="27">
                  <c:v>5.2500000000000002E-5</c:v>
                </c:pt>
                <c:pt idx="28">
                  <c:v>5.41E-5</c:v>
                </c:pt>
                <c:pt idx="29">
                  <c:v>5.4500000000000003E-5</c:v>
                </c:pt>
                <c:pt idx="30">
                  <c:v>5.4400000000000001E-5</c:v>
                </c:pt>
                <c:pt idx="31">
                  <c:v>5.5999999999999999E-5</c:v>
                </c:pt>
                <c:pt idx="32">
                  <c:v>5.5300000000000002E-5</c:v>
                </c:pt>
                <c:pt idx="33">
                  <c:v>5.5300000000000002E-5</c:v>
                </c:pt>
                <c:pt idx="35">
                  <c:v>5.5099999999999998E-5</c:v>
                </c:pt>
                <c:pt idx="36">
                  <c:v>5.4700000000000001E-5</c:v>
                </c:pt>
                <c:pt idx="37">
                  <c:v>5.1999999999999997E-5</c:v>
                </c:pt>
                <c:pt idx="38">
                  <c:v>5.38E-5</c:v>
                </c:pt>
                <c:pt idx="39">
                  <c:v>5.0300000000000003E-5</c:v>
                </c:pt>
                <c:pt idx="40">
                  <c:v>4.6799999999999999E-5</c:v>
                </c:pt>
                <c:pt idx="41">
                  <c:v>5.13E-5</c:v>
                </c:pt>
                <c:pt idx="43">
                  <c:v>5.5800000000000001E-5</c:v>
                </c:pt>
                <c:pt idx="44">
                  <c:v>5.5899999999999997E-5</c:v>
                </c:pt>
                <c:pt idx="45">
                  <c:v>5.8300000000000001E-5</c:v>
                </c:pt>
                <c:pt idx="46">
                  <c:v>5.49E-5</c:v>
                </c:pt>
                <c:pt idx="47">
                  <c:v>5.6499999999999998E-5</c:v>
                </c:pt>
                <c:pt idx="48">
                  <c:v>5.7099999999999999E-5</c:v>
                </c:pt>
                <c:pt idx="49">
                  <c:v>5.8799999999999999E-5</c:v>
                </c:pt>
                <c:pt idx="50">
                  <c:v>5.8499999999999999E-5</c:v>
                </c:pt>
                <c:pt idx="51">
                  <c:v>5.6400000000000002E-5</c:v>
                </c:pt>
                <c:pt idx="53">
                  <c:v>5.7299999999999997E-5</c:v>
                </c:pt>
                <c:pt idx="54">
                  <c:v>5.6900000000000001E-5</c:v>
                </c:pt>
                <c:pt idx="55">
                  <c:v>5.8799999999999999E-5</c:v>
                </c:pt>
                <c:pt idx="56">
                  <c:v>5.5099999999999998E-5</c:v>
                </c:pt>
                <c:pt idx="57">
                  <c:v>4.7500000000000003E-5</c:v>
                </c:pt>
                <c:pt idx="58">
                  <c:v>4.71E-5</c:v>
                </c:pt>
                <c:pt idx="59">
                  <c:v>3.5899999999999998E-5</c:v>
                </c:pt>
                <c:pt idx="61">
                  <c:v>3.9900000000000001E-5</c:v>
                </c:pt>
                <c:pt idx="62">
                  <c:v>3.4499999999999998E-5</c:v>
                </c:pt>
                <c:pt idx="63">
                  <c:v>4.1199999999999999E-5</c:v>
                </c:pt>
                <c:pt idx="64">
                  <c:v>3.7599999999999999E-5</c:v>
                </c:pt>
                <c:pt idx="65">
                  <c:v>4.0200000000000001E-5</c:v>
                </c:pt>
                <c:pt idx="66">
                  <c:v>4.0399999999999999E-5</c:v>
                </c:pt>
                <c:pt idx="67">
                  <c:v>3.96E-5</c:v>
                </c:pt>
                <c:pt idx="69">
                  <c:v>4.5899999999999998E-5</c:v>
                </c:pt>
                <c:pt idx="70">
                  <c:v>4.21E-5</c:v>
                </c:pt>
                <c:pt idx="71">
                  <c:v>4.5599999999999997E-5</c:v>
                </c:pt>
                <c:pt idx="72">
                  <c:v>4.6499999999999999E-5</c:v>
                </c:pt>
                <c:pt idx="73">
                  <c:v>5.2500000000000002E-5</c:v>
                </c:pt>
                <c:pt idx="74">
                  <c:v>4.6799999999999999E-5</c:v>
                </c:pt>
                <c:pt idx="76">
                  <c:v>5.2500000000000002E-5</c:v>
                </c:pt>
                <c:pt idx="77">
                  <c:v>5.2299999999999997E-5</c:v>
                </c:pt>
                <c:pt idx="78">
                  <c:v>5.41E-5</c:v>
                </c:pt>
                <c:pt idx="79">
                  <c:v>4.71E-5</c:v>
                </c:pt>
                <c:pt idx="80">
                  <c:v>4.8399999999999997E-5</c:v>
                </c:pt>
                <c:pt idx="81">
                  <c:v>5.2299999999999997E-5</c:v>
                </c:pt>
                <c:pt idx="82">
                  <c:v>4.99E-5</c:v>
                </c:pt>
                <c:pt idx="83">
                  <c:v>5.6100000000000002E-5</c:v>
                </c:pt>
                <c:pt idx="84">
                  <c:v>5.6400000000000002E-5</c:v>
                </c:pt>
                <c:pt idx="85">
                  <c:v>5.8E-5</c:v>
                </c:pt>
                <c:pt idx="87">
                  <c:v>5.4799999999999997E-5</c:v>
                </c:pt>
                <c:pt idx="88">
                  <c:v>4.5899999999999998E-5</c:v>
                </c:pt>
                <c:pt idx="89">
                  <c:v>4.9400000000000001E-5</c:v>
                </c:pt>
                <c:pt idx="90">
                  <c:v>5.3499999999999999E-5</c:v>
                </c:pt>
                <c:pt idx="91">
                  <c:v>5.38E-5</c:v>
                </c:pt>
                <c:pt idx="92">
                  <c:v>5.6499999999999998E-5</c:v>
                </c:pt>
                <c:pt idx="93">
                  <c:v>5.38E-5</c:v>
                </c:pt>
              </c:numCache>
            </c:numRef>
          </c:xVal>
          <c:yVal>
            <c:numRef>
              <c:f>DATA!$M$401:$M$494</c:f>
              <c:numCache>
                <c:formatCode>General</c:formatCode>
                <c:ptCount val="94"/>
                <c:pt idx="0">
                  <c:v>2429.9349999999999</c:v>
                </c:pt>
                <c:pt idx="1">
                  <c:v>2422.31</c:v>
                </c:pt>
                <c:pt idx="2">
                  <c:v>2391.1999999999998</c:v>
                </c:pt>
                <c:pt idx="3">
                  <c:v>2371.375</c:v>
                </c:pt>
                <c:pt idx="4">
                  <c:v>2359.1749999999997</c:v>
                </c:pt>
                <c:pt idx="5">
                  <c:v>2334.7750000000001</c:v>
                </c:pt>
                <c:pt idx="6">
                  <c:v>2321.66</c:v>
                </c:pt>
                <c:pt idx="7">
                  <c:v>2304.8849999999998</c:v>
                </c:pt>
                <c:pt idx="8">
                  <c:v>2282.9249999999997</c:v>
                </c:pt>
                <c:pt idx="9">
                  <c:v>2261.5749999999998</c:v>
                </c:pt>
                <c:pt idx="10">
                  <c:v>2242.9699999999998</c:v>
                </c:pt>
                <c:pt idx="11">
                  <c:v>2219.79</c:v>
                </c:pt>
                <c:pt idx="12">
                  <c:v>2199.66</c:v>
                </c:pt>
                <c:pt idx="13">
                  <c:v>2170.38</c:v>
                </c:pt>
                <c:pt idx="14">
                  <c:v>2159.0949999999998</c:v>
                </c:pt>
                <c:pt idx="15">
                  <c:v>2152.3849999999998</c:v>
                </c:pt>
                <c:pt idx="16">
                  <c:v>2129.5099999999998</c:v>
                </c:pt>
                <c:pt idx="17">
                  <c:v>2106.94</c:v>
                </c:pt>
                <c:pt idx="18">
                  <c:v>2092.2999999999997</c:v>
                </c:pt>
                <c:pt idx="19">
                  <c:v>2080.71</c:v>
                </c:pt>
                <c:pt idx="20">
                  <c:v>2065.46</c:v>
                </c:pt>
                <c:pt idx="21">
                  <c:v>2047.1599999999999</c:v>
                </c:pt>
                <c:pt idx="22">
                  <c:v>2029.47</c:v>
                </c:pt>
                <c:pt idx="23">
                  <c:v>2013.915</c:v>
                </c:pt>
                <c:pt idx="24">
                  <c:v>1999.58</c:v>
                </c:pt>
                <c:pt idx="25">
                  <c:v>1973.96</c:v>
                </c:pt>
                <c:pt idx="26">
                  <c:v>1954.44</c:v>
                </c:pt>
                <c:pt idx="27">
                  <c:v>1938.58</c:v>
                </c:pt>
                <c:pt idx="28">
                  <c:v>1921.5</c:v>
                </c:pt>
                <c:pt idx="29">
                  <c:v>1901.37</c:v>
                </c:pt>
                <c:pt idx="30">
                  <c:v>1878.8</c:v>
                </c:pt>
                <c:pt idx="31">
                  <c:v>1862.33</c:v>
                </c:pt>
                <c:pt idx="32">
                  <c:v>1825.425</c:v>
                </c:pt>
                <c:pt idx="33">
                  <c:v>1806.21</c:v>
                </c:pt>
                <c:pt idx="34">
                  <c:v>1794.3150000000001</c:v>
                </c:pt>
                <c:pt idx="35">
                  <c:v>1773.575</c:v>
                </c:pt>
                <c:pt idx="36">
                  <c:v>1753.1399999999999</c:v>
                </c:pt>
                <c:pt idx="37">
                  <c:v>1741.2449999999999</c:v>
                </c:pt>
                <c:pt idx="38">
                  <c:v>1725.9949999999999</c:v>
                </c:pt>
                <c:pt idx="39">
                  <c:v>1704.645</c:v>
                </c:pt>
                <c:pt idx="40">
                  <c:v>1693.0550000000001</c:v>
                </c:pt>
                <c:pt idx="41">
                  <c:v>1670.18</c:v>
                </c:pt>
                <c:pt idx="42">
                  <c:v>1647</c:v>
                </c:pt>
                <c:pt idx="43">
                  <c:v>1608.875</c:v>
                </c:pt>
                <c:pt idx="44">
                  <c:v>1575.9349999999999</c:v>
                </c:pt>
                <c:pt idx="45">
                  <c:v>1546.0450000000001</c:v>
                </c:pt>
                <c:pt idx="46">
                  <c:v>1504.5650000000001</c:v>
                </c:pt>
                <c:pt idx="47">
                  <c:v>1473.76</c:v>
                </c:pt>
                <c:pt idx="48">
                  <c:v>1436.2449999999999</c:v>
                </c:pt>
                <c:pt idx="49">
                  <c:v>1412.1499999999999</c:v>
                </c:pt>
                <c:pt idx="50">
                  <c:v>1393.85</c:v>
                </c:pt>
                <c:pt idx="51">
                  <c:v>1358.47</c:v>
                </c:pt>
                <c:pt idx="52">
                  <c:v>1321.87</c:v>
                </c:pt>
                <c:pt idx="53">
                  <c:v>1298.385</c:v>
                </c:pt>
                <c:pt idx="54">
                  <c:v>1270.9349999999999</c:v>
                </c:pt>
                <c:pt idx="55">
                  <c:v>1234.335</c:v>
                </c:pt>
                <c:pt idx="56">
                  <c:v>1200.7850000000001</c:v>
                </c:pt>
                <c:pt idx="57">
                  <c:v>1171.81</c:v>
                </c:pt>
                <c:pt idx="58">
                  <c:v>1151.68</c:v>
                </c:pt>
                <c:pt idx="59">
                  <c:v>1125.7549999999999</c:v>
                </c:pt>
                <c:pt idx="60">
                  <c:v>1101.6600000000001</c:v>
                </c:pt>
                <c:pt idx="61">
                  <c:v>1084.885</c:v>
                </c:pt>
                <c:pt idx="62">
                  <c:v>1058.3499999999999</c:v>
                </c:pt>
                <c:pt idx="63">
                  <c:v>1020.225</c:v>
                </c:pt>
                <c:pt idx="64">
                  <c:v>986.98</c:v>
                </c:pt>
                <c:pt idx="65">
                  <c:v>954.95499999999993</c:v>
                </c:pt>
                <c:pt idx="66">
                  <c:v>935.13</c:v>
                </c:pt>
                <c:pt idx="67">
                  <c:v>913.47500000000002</c:v>
                </c:pt>
                <c:pt idx="68">
                  <c:v>877.48500000000001</c:v>
                </c:pt>
                <c:pt idx="69">
                  <c:v>852.78</c:v>
                </c:pt>
                <c:pt idx="70">
                  <c:v>822.58500000000004</c:v>
                </c:pt>
                <c:pt idx="71">
                  <c:v>775.61500000000001</c:v>
                </c:pt>
                <c:pt idx="72">
                  <c:v>746.94499999999994</c:v>
                </c:pt>
                <c:pt idx="73">
                  <c:v>709.125</c:v>
                </c:pt>
                <c:pt idx="74">
                  <c:v>676.79499999999996</c:v>
                </c:pt>
                <c:pt idx="75">
                  <c:v>633.17999999999995</c:v>
                </c:pt>
                <c:pt idx="76">
                  <c:v>590.78499999999997</c:v>
                </c:pt>
                <c:pt idx="77">
                  <c:v>551.745</c:v>
                </c:pt>
                <c:pt idx="78">
                  <c:v>509.96</c:v>
                </c:pt>
                <c:pt idx="79">
                  <c:v>470.92</c:v>
                </c:pt>
                <c:pt idx="80">
                  <c:v>441.64</c:v>
                </c:pt>
                <c:pt idx="81">
                  <c:v>418.46</c:v>
                </c:pt>
                <c:pt idx="82">
                  <c:v>405.65</c:v>
                </c:pt>
                <c:pt idx="83">
                  <c:v>394.97499999999997</c:v>
                </c:pt>
                <c:pt idx="84">
                  <c:v>385.52</c:v>
                </c:pt>
                <c:pt idx="85">
                  <c:v>373.93</c:v>
                </c:pt>
                <c:pt idx="86">
                  <c:v>363.86500000000001</c:v>
                </c:pt>
                <c:pt idx="87">
                  <c:v>343.43</c:v>
                </c:pt>
                <c:pt idx="88">
                  <c:v>333.97499999999997</c:v>
                </c:pt>
                <c:pt idx="89">
                  <c:v>318.42</c:v>
                </c:pt>
                <c:pt idx="90">
                  <c:v>244</c:v>
                </c:pt>
                <c:pt idx="91">
                  <c:v>187.57499999999999</c:v>
                </c:pt>
                <c:pt idx="92">
                  <c:v>143.35</c:v>
                </c:pt>
                <c:pt idx="93">
                  <c:v>121.69499999999999</c:v>
                </c:pt>
              </c:numCache>
            </c:numRef>
          </c:yVal>
          <c:smooth val="0"/>
        </c:ser>
        <c:ser>
          <c:idx val="1"/>
          <c:order val="2"/>
          <c:tx>
            <c:v>700 nm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20884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DATA!$T$401:$T$494</c:f>
              <c:numCache>
                <c:formatCode>0.00E+00</c:formatCode>
                <c:ptCount val="94"/>
                <c:pt idx="0">
                  <c:v>3.0800000000000003E-5</c:v>
                </c:pt>
                <c:pt idx="1">
                  <c:v>2.83E-5</c:v>
                </c:pt>
                <c:pt idx="2">
                  <c:v>2.69E-5</c:v>
                </c:pt>
                <c:pt idx="4">
                  <c:v>2.7399999999999999E-5</c:v>
                </c:pt>
                <c:pt idx="5">
                  <c:v>2.8600000000000001E-5</c:v>
                </c:pt>
                <c:pt idx="6">
                  <c:v>2.4199999999999999E-5</c:v>
                </c:pt>
                <c:pt idx="7">
                  <c:v>3.0300000000000001E-5</c:v>
                </c:pt>
                <c:pt idx="8">
                  <c:v>2.76E-5</c:v>
                </c:pt>
                <c:pt idx="9">
                  <c:v>2.58E-5</c:v>
                </c:pt>
                <c:pt idx="10">
                  <c:v>2.5400000000000001E-5</c:v>
                </c:pt>
                <c:pt idx="11">
                  <c:v>2.1500000000000001E-5</c:v>
                </c:pt>
                <c:pt idx="12">
                  <c:v>2.1399999999999998E-5</c:v>
                </c:pt>
                <c:pt idx="14">
                  <c:v>2.23E-5</c:v>
                </c:pt>
                <c:pt idx="15">
                  <c:v>2.23E-5</c:v>
                </c:pt>
                <c:pt idx="16">
                  <c:v>2.3799999999999999E-5</c:v>
                </c:pt>
                <c:pt idx="17">
                  <c:v>2.4300000000000001E-5</c:v>
                </c:pt>
                <c:pt idx="18">
                  <c:v>2.2799999999999999E-5</c:v>
                </c:pt>
                <c:pt idx="19">
                  <c:v>2.5700000000000001E-5</c:v>
                </c:pt>
                <c:pt idx="20">
                  <c:v>2.5400000000000001E-5</c:v>
                </c:pt>
                <c:pt idx="21">
                  <c:v>2.4700000000000001E-5</c:v>
                </c:pt>
                <c:pt idx="22">
                  <c:v>2.55E-5</c:v>
                </c:pt>
                <c:pt idx="23">
                  <c:v>2.48E-5</c:v>
                </c:pt>
                <c:pt idx="25">
                  <c:v>2.94E-5</c:v>
                </c:pt>
                <c:pt idx="26">
                  <c:v>3.0199999999999999E-5</c:v>
                </c:pt>
                <c:pt idx="27">
                  <c:v>3.2299999999999999E-5</c:v>
                </c:pt>
                <c:pt idx="28">
                  <c:v>3.3399999999999999E-5</c:v>
                </c:pt>
                <c:pt idx="29">
                  <c:v>3.26E-5</c:v>
                </c:pt>
                <c:pt idx="30">
                  <c:v>3.3699999999999999E-5</c:v>
                </c:pt>
                <c:pt idx="31">
                  <c:v>3.3500000000000001E-5</c:v>
                </c:pt>
                <c:pt idx="32">
                  <c:v>3.3599999999999997E-5</c:v>
                </c:pt>
                <c:pt idx="33">
                  <c:v>3.3699999999999999E-5</c:v>
                </c:pt>
                <c:pt idx="35">
                  <c:v>3.3699999999999999E-5</c:v>
                </c:pt>
                <c:pt idx="36">
                  <c:v>3.3000000000000003E-5</c:v>
                </c:pt>
                <c:pt idx="37">
                  <c:v>3.4499999999999998E-5</c:v>
                </c:pt>
                <c:pt idx="38">
                  <c:v>3.5200000000000002E-5</c:v>
                </c:pt>
                <c:pt idx="39">
                  <c:v>2.7900000000000001E-5</c:v>
                </c:pt>
                <c:pt idx="40">
                  <c:v>2.8099999999999999E-5</c:v>
                </c:pt>
                <c:pt idx="41">
                  <c:v>3.1600000000000002E-5</c:v>
                </c:pt>
                <c:pt idx="43">
                  <c:v>3.4999999999999997E-5</c:v>
                </c:pt>
                <c:pt idx="44">
                  <c:v>3.4600000000000001E-5</c:v>
                </c:pt>
                <c:pt idx="45">
                  <c:v>3.4400000000000003E-5</c:v>
                </c:pt>
                <c:pt idx="46">
                  <c:v>3.5800000000000003E-5</c:v>
                </c:pt>
                <c:pt idx="47">
                  <c:v>3.4E-5</c:v>
                </c:pt>
                <c:pt idx="48">
                  <c:v>3.4400000000000003E-5</c:v>
                </c:pt>
                <c:pt idx="49">
                  <c:v>3.7499999999999997E-5</c:v>
                </c:pt>
                <c:pt idx="50">
                  <c:v>3.5200000000000002E-5</c:v>
                </c:pt>
                <c:pt idx="51">
                  <c:v>3.54E-5</c:v>
                </c:pt>
                <c:pt idx="53">
                  <c:v>3.6999999999999998E-5</c:v>
                </c:pt>
                <c:pt idx="54">
                  <c:v>3.5899999999999998E-5</c:v>
                </c:pt>
                <c:pt idx="55">
                  <c:v>3.6300000000000001E-5</c:v>
                </c:pt>
                <c:pt idx="56">
                  <c:v>3.5599999999999998E-5</c:v>
                </c:pt>
                <c:pt idx="57">
                  <c:v>2.8200000000000001E-5</c:v>
                </c:pt>
                <c:pt idx="58">
                  <c:v>2.9E-5</c:v>
                </c:pt>
                <c:pt idx="59">
                  <c:v>2.1500000000000001E-5</c:v>
                </c:pt>
                <c:pt idx="61">
                  <c:v>2.5199999999999999E-5</c:v>
                </c:pt>
                <c:pt idx="62">
                  <c:v>2.0699999999999998E-5</c:v>
                </c:pt>
                <c:pt idx="63">
                  <c:v>2.1100000000000001E-5</c:v>
                </c:pt>
                <c:pt idx="64">
                  <c:v>2.2500000000000001E-5</c:v>
                </c:pt>
                <c:pt idx="65">
                  <c:v>2.1800000000000001E-5</c:v>
                </c:pt>
                <c:pt idx="66">
                  <c:v>2.4899999999999999E-5</c:v>
                </c:pt>
                <c:pt idx="67">
                  <c:v>2.2200000000000001E-5</c:v>
                </c:pt>
                <c:pt idx="69">
                  <c:v>2.4899999999999999E-5</c:v>
                </c:pt>
                <c:pt idx="70">
                  <c:v>2.5599999999999999E-5</c:v>
                </c:pt>
                <c:pt idx="71">
                  <c:v>2.5999999999999998E-5</c:v>
                </c:pt>
                <c:pt idx="72">
                  <c:v>2.6400000000000001E-5</c:v>
                </c:pt>
                <c:pt idx="73">
                  <c:v>2.97E-5</c:v>
                </c:pt>
                <c:pt idx="74">
                  <c:v>2.6100000000000001E-5</c:v>
                </c:pt>
                <c:pt idx="76">
                  <c:v>2.6299999999999999E-5</c:v>
                </c:pt>
                <c:pt idx="77">
                  <c:v>2.9099999999999999E-5</c:v>
                </c:pt>
                <c:pt idx="78">
                  <c:v>2.7699999999999999E-5</c:v>
                </c:pt>
                <c:pt idx="79">
                  <c:v>2.6299999999999999E-5</c:v>
                </c:pt>
                <c:pt idx="80">
                  <c:v>2.7399999999999999E-5</c:v>
                </c:pt>
                <c:pt idx="81">
                  <c:v>2.9300000000000001E-5</c:v>
                </c:pt>
                <c:pt idx="82">
                  <c:v>2.8E-5</c:v>
                </c:pt>
                <c:pt idx="83">
                  <c:v>3.0300000000000001E-5</c:v>
                </c:pt>
                <c:pt idx="84">
                  <c:v>3.29E-5</c:v>
                </c:pt>
                <c:pt idx="85">
                  <c:v>3.3200000000000001E-5</c:v>
                </c:pt>
                <c:pt idx="87">
                  <c:v>3.0599999999999998E-5</c:v>
                </c:pt>
                <c:pt idx="88">
                  <c:v>2.3799999999999999E-5</c:v>
                </c:pt>
                <c:pt idx="89">
                  <c:v>2.6299999999999999E-5</c:v>
                </c:pt>
                <c:pt idx="90">
                  <c:v>2.83E-5</c:v>
                </c:pt>
                <c:pt idx="91">
                  <c:v>3.0199999999999999E-5</c:v>
                </c:pt>
                <c:pt idx="92">
                  <c:v>3.1300000000000002E-5</c:v>
                </c:pt>
                <c:pt idx="93">
                  <c:v>2.97E-5</c:v>
                </c:pt>
              </c:numCache>
            </c:numRef>
          </c:xVal>
          <c:yVal>
            <c:numRef>
              <c:f>DATA!$M$401:$M$494</c:f>
              <c:numCache>
                <c:formatCode>General</c:formatCode>
                <c:ptCount val="94"/>
                <c:pt idx="0">
                  <c:v>2429.9349999999999</c:v>
                </c:pt>
                <c:pt idx="1">
                  <c:v>2422.31</c:v>
                </c:pt>
                <c:pt idx="2">
                  <c:v>2391.1999999999998</c:v>
                </c:pt>
                <c:pt idx="3">
                  <c:v>2371.375</c:v>
                </c:pt>
                <c:pt idx="4">
                  <c:v>2359.1749999999997</c:v>
                </c:pt>
                <c:pt idx="5">
                  <c:v>2334.7750000000001</c:v>
                </c:pt>
                <c:pt idx="6">
                  <c:v>2321.66</c:v>
                </c:pt>
                <c:pt idx="7">
                  <c:v>2304.8849999999998</c:v>
                </c:pt>
                <c:pt idx="8">
                  <c:v>2282.9249999999997</c:v>
                </c:pt>
                <c:pt idx="9">
                  <c:v>2261.5749999999998</c:v>
                </c:pt>
                <c:pt idx="10">
                  <c:v>2242.9699999999998</c:v>
                </c:pt>
                <c:pt idx="11">
                  <c:v>2219.79</c:v>
                </c:pt>
                <c:pt idx="12">
                  <c:v>2199.66</c:v>
                </c:pt>
                <c:pt idx="13">
                  <c:v>2170.38</c:v>
                </c:pt>
                <c:pt idx="14">
                  <c:v>2159.0949999999998</c:v>
                </c:pt>
                <c:pt idx="15">
                  <c:v>2152.3849999999998</c:v>
                </c:pt>
                <c:pt idx="16">
                  <c:v>2129.5099999999998</c:v>
                </c:pt>
                <c:pt idx="17">
                  <c:v>2106.94</c:v>
                </c:pt>
                <c:pt idx="18">
                  <c:v>2092.2999999999997</c:v>
                </c:pt>
                <c:pt idx="19">
                  <c:v>2080.71</c:v>
                </c:pt>
                <c:pt idx="20">
                  <c:v>2065.46</c:v>
                </c:pt>
                <c:pt idx="21">
                  <c:v>2047.1599999999999</c:v>
                </c:pt>
                <c:pt idx="22">
                  <c:v>2029.47</c:v>
                </c:pt>
                <c:pt idx="23">
                  <c:v>2013.915</c:v>
                </c:pt>
                <c:pt idx="24">
                  <c:v>1999.58</c:v>
                </c:pt>
                <c:pt idx="25">
                  <c:v>1973.96</c:v>
                </c:pt>
                <c:pt idx="26">
                  <c:v>1954.44</c:v>
                </c:pt>
                <c:pt idx="27">
                  <c:v>1938.58</c:v>
                </c:pt>
                <c:pt idx="28">
                  <c:v>1921.5</c:v>
                </c:pt>
                <c:pt idx="29">
                  <c:v>1901.37</c:v>
                </c:pt>
                <c:pt idx="30">
                  <c:v>1878.8</c:v>
                </c:pt>
                <c:pt idx="31">
                  <c:v>1862.33</c:v>
                </c:pt>
                <c:pt idx="32">
                  <c:v>1825.425</c:v>
                </c:pt>
                <c:pt idx="33">
                  <c:v>1806.21</c:v>
                </c:pt>
                <c:pt idx="34">
                  <c:v>1794.3150000000001</c:v>
                </c:pt>
                <c:pt idx="35">
                  <c:v>1773.575</c:v>
                </c:pt>
                <c:pt idx="36">
                  <c:v>1753.1399999999999</c:v>
                </c:pt>
                <c:pt idx="37">
                  <c:v>1741.2449999999999</c:v>
                </c:pt>
                <c:pt idx="38">
                  <c:v>1725.9949999999999</c:v>
                </c:pt>
                <c:pt idx="39">
                  <c:v>1704.645</c:v>
                </c:pt>
                <c:pt idx="40">
                  <c:v>1693.0550000000001</c:v>
                </c:pt>
                <c:pt idx="41">
                  <c:v>1670.18</c:v>
                </c:pt>
                <c:pt idx="42">
                  <c:v>1647</c:v>
                </c:pt>
                <c:pt idx="43">
                  <c:v>1608.875</c:v>
                </c:pt>
                <c:pt idx="44">
                  <c:v>1575.9349999999999</c:v>
                </c:pt>
                <c:pt idx="45">
                  <c:v>1546.0450000000001</c:v>
                </c:pt>
                <c:pt idx="46">
                  <c:v>1504.5650000000001</c:v>
                </c:pt>
                <c:pt idx="47">
                  <c:v>1473.76</c:v>
                </c:pt>
                <c:pt idx="48">
                  <c:v>1436.2449999999999</c:v>
                </c:pt>
                <c:pt idx="49">
                  <c:v>1412.1499999999999</c:v>
                </c:pt>
                <c:pt idx="50">
                  <c:v>1393.85</c:v>
                </c:pt>
                <c:pt idx="51">
                  <c:v>1358.47</c:v>
                </c:pt>
                <c:pt idx="52">
                  <c:v>1321.87</c:v>
                </c:pt>
                <c:pt idx="53">
                  <c:v>1298.385</c:v>
                </c:pt>
                <c:pt idx="54">
                  <c:v>1270.9349999999999</c:v>
                </c:pt>
                <c:pt idx="55">
                  <c:v>1234.335</c:v>
                </c:pt>
                <c:pt idx="56">
                  <c:v>1200.7850000000001</c:v>
                </c:pt>
                <c:pt idx="57">
                  <c:v>1171.81</c:v>
                </c:pt>
                <c:pt idx="58">
                  <c:v>1151.68</c:v>
                </c:pt>
                <c:pt idx="59">
                  <c:v>1125.7549999999999</c:v>
                </c:pt>
                <c:pt idx="60">
                  <c:v>1101.6600000000001</c:v>
                </c:pt>
                <c:pt idx="61">
                  <c:v>1084.885</c:v>
                </c:pt>
                <c:pt idx="62">
                  <c:v>1058.3499999999999</c:v>
                </c:pt>
                <c:pt idx="63">
                  <c:v>1020.225</c:v>
                </c:pt>
                <c:pt idx="64">
                  <c:v>986.98</c:v>
                </c:pt>
                <c:pt idx="65">
                  <c:v>954.95499999999993</c:v>
                </c:pt>
                <c:pt idx="66">
                  <c:v>935.13</c:v>
                </c:pt>
                <c:pt idx="67">
                  <c:v>913.47500000000002</c:v>
                </c:pt>
                <c:pt idx="68">
                  <c:v>877.48500000000001</c:v>
                </c:pt>
                <c:pt idx="69">
                  <c:v>852.78</c:v>
                </c:pt>
                <c:pt idx="70">
                  <c:v>822.58500000000004</c:v>
                </c:pt>
                <c:pt idx="71">
                  <c:v>775.61500000000001</c:v>
                </c:pt>
                <c:pt idx="72">
                  <c:v>746.94499999999994</c:v>
                </c:pt>
                <c:pt idx="73">
                  <c:v>709.125</c:v>
                </c:pt>
                <c:pt idx="74">
                  <c:v>676.79499999999996</c:v>
                </c:pt>
                <c:pt idx="75">
                  <c:v>633.17999999999995</c:v>
                </c:pt>
                <c:pt idx="76">
                  <c:v>590.78499999999997</c:v>
                </c:pt>
                <c:pt idx="77">
                  <c:v>551.745</c:v>
                </c:pt>
                <c:pt idx="78">
                  <c:v>509.96</c:v>
                </c:pt>
                <c:pt idx="79">
                  <c:v>470.92</c:v>
                </c:pt>
                <c:pt idx="80">
                  <c:v>441.64</c:v>
                </c:pt>
                <c:pt idx="81">
                  <c:v>418.46</c:v>
                </c:pt>
                <c:pt idx="82">
                  <c:v>405.65</c:v>
                </c:pt>
                <c:pt idx="83">
                  <c:v>394.97499999999997</c:v>
                </c:pt>
                <c:pt idx="84">
                  <c:v>385.52</c:v>
                </c:pt>
                <c:pt idx="85">
                  <c:v>373.93</c:v>
                </c:pt>
                <c:pt idx="86">
                  <c:v>363.86500000000001</c:v>
                </c:pt>
                <c:pt idx="87">
                  <c:v>343.43</c:v>
                </c:pt>
                <c:pt idx="88">
                  <c:v>333.97499999999997</c:v>
                </c:pt>
                <c:pt idx="89">
                  <c:v>318.42</c:v>
                </c:pt>
                <c:pt idx="90">
                  <c:v>244</c:v>
                </c:pt>
                <c:pt idx="91">
                  <c:v>187.57499999999999</c:v>
                </c:pt>
                <c:pt idx="92">
                  <c:v>143.35</c:v>
                </c:pt>
                <c:pt idx="93">
                  <c:v>121.69499999999999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45376"/>
        <c:axId val="123060224"/>
      </c:scatterChart>
      <c:valAx>
        <c:axId val="12304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Bscat [m-1]</a:t>
                </a:r>
              </a:p>
            </c:rich>
          </c:tx>
          <c:layout>
            <c:manualLayout>
              <c:xMode val="edge"/>
              <c:yMode val="edge"/>
              <c:x val="0.45083210053288791"/>
              <c:y val="0.95545130802311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60224"/>
        <c:crosses val="autoZero"/>
        <c:crossBetween val="midCat"/>
      </c:valAx>
      <c:valAx>
        <c:axId val="123060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2.7231527877197167E-2"/>
              <c:y val="0.470105479772774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453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1512765449774"/>
          <c:y val="0.48651818170616001"/>
          <c:w val="9.5310108963652218E-2"/>
          <c:h val="7.50292657079837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RAMMPP 2008: ESN Profile 19:23-19:38 UT 9/04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Temperature [oC]</a:t>
            </a:r>
          </a:p>
        </c:rich>
      </c:tx>
      <c:layout>
        <c:manualLayout>
          <c:xMode val="edge"/>
          <c:yMode val="edge"/>
          <c:x val="0.16187592460033404"/>
          <c:y val="1.992963907680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5353535353536"/>
          <c:y val="0.1111111111111111"/>
          <c:w val="0.8161616161616162"/>
          <c:h val="0.79968701095461658"/>
        </c:manualLayout>
      </c:layout>
      <c:scatterChart>
        <c:scatterStyle val="lineMarker"/>
        <c:varyColors val="0"/>
        <c:ser>
          <c:idx val="5"/>
          <c:order val="0"/>
          <c:tx>
            <c:strRef>
              <c:f>DATA!$N$7</c:f>
              <c:strCache>
                <c:ptCount val="1"/>
                <c:pt idx="0">
                  <c:v>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DATA!$N$652:$N$740</c:f>
              <c:numCache>
                <c:formatCode>General</c:formatCode>
                <c:ptCount val="89"/>
                <c:pt idx="0">
                  <c:v>31.099</c:v>
                </c:pt>
                <c:pt idx="1">
                  <c:v>31.3752</c:v>
                </c:pt>
                <c:pt idx="2">
                  <c:v>31.431100000000001</c:v>
                </c:pt>
                <c:pt idx="3">
                  <c:v>31.4739</c:v>
                </c:pt>
                <c:pt idx="4">
                  <c:v>31.381799999999998</c:v>
                </c:pt>
                <c:pt idx="5">
                  <c:v>31.135200000000001</c:v>
                </c:pt>
                <c:pt idx="6">
                  <c:v>30.809699999999999</c:v>
                </c:pt>
                <c:pt idx="7">
                  <c:v>30.5532</c:v>
                </c:pt>
                <c:pt idx="8">
                  <c:v>30.207899999999999</c:v>
                </c:pt>
                <c:pt idx="9">
                  <c:v>29.6752</c:v>
                </c:pt>
                <c:pt idx="10">
                  <c:v>29.665400000000002</c:v>
                </c:pt>
                <c:pt idx="11">
                  <c:v>29.533799999999999</c:v>
                </c:pt>
                <c:pt idx="12">
                  <c:v>29.3004</c:v>
                </c:pt>
                <c:pt idx="13">
                  <c:v>29.135999999999999</c:v>
                </c:pt>
                <c:pt idx="14">
                  <c:v>28.3369</c:v>
                </c:pt>
                <c:pt idx="15">
                  <c:v>28.7578</c:v>
                </c:pt>
                <c:pt idx="16">
                  <c:v>29.4648</c:v>
                </c:pt>
                <c:pt idx="17">
                  <c:v>28.2744</c:v>
                </c:pt>
                <c:pt idx="18">
                  <c:v>28.1035</c:v>
                </c:pt>
                <c:pt idx="19">
                  <c:v>27.906199999999998</c:v>
                </c:pt>
                <c:pt idx="20">
                  <c:v>27.955500000000001</c:v>
                </c:pt>
                <c:pt idx="21">
                  <c:v>27.5379</c:v>
                </c:pt>
                <c:pt idx="22">
                  <c:v>27.232099999999999</c:v>
                </c:pt>
                <c:pt idx="23">
                  <c:v>27.297899999999998</c:v>
                </c:pt>
                <c:pt idx="24">
                  <c:v>26.607299999999999</c:v>
                </c:pt>
                <c:pt idx="25">
                  <c:v>26.341000000000001</c:v>
                </c:pt>
                <c:pt idx="26">
                  <c:v>27.426100000000002</c:v>
                </c:pt>
                <c:pt idx="27">
                  <c:v>26.271899999999999</c:v>
                </c:pt>
                <c:pt idx="28">
                  <c:v>25.837900000000001</c:v>
                </c:pt>
                <c:pt idx="29">
                  <c:v>25.558399999999999</c:v>
                </c:pt>
                <c:pt idx="30">
                  <c:v>25.042100000000001</c:v>
                </c:pt>
                <c:pt idx="31">
                  <c:v>25.44</c:v>
                </c:pt>
                <c:pt idx="32">
                  <c:v>25.262499999999999</c:v>
                </c:pt>
                <c:pt idx="33">
                  <c:v>25.2361</c:v>
                </c:pt>
                <c:pt idx="34">
                  <c:v>25.6538</c:v>
                </c:pt>
                <c:pt idx="35">
                  <c:v>24.575199999999999</c:v>
                </c:pt>
                <c:pt idx="36">
                  <c:v>23.3323</c:v>
                </c:pt>
                <c:pt idx="37">
                  <c:v>23.953800000000001</c:v>
                </c:pt>
                <c:pt idx="38">
                  <c:v>24.226700000000001</c:v>
                </c:pt>
                <c:pt idx="39">
                  <c:v>24.141200000000001</c:v>
                </c:pt>
                <c:pt idx="40">
                  <c:v>24.404199999999999</c:v>
                </c:pt>
                <c:pt idx="41">
                  <c:v>23.615100000000002</c:v>
                </c:pt>
                <c:pt idx="42">
                  <c:v>23.335599999999999</c:v>
                </c:pt>
                <c:pt idx="43">
                  <c:v>23.9011</c:v>
                </c:pt>
                <c:pt idx="44">
                  <c:v>21.191700000000001</c:v>
                </c:pt>
                <c:pt idx="45">
                  <c:v>22.8489</c:v>
                </c:pt>
                <c:pt idx="46">
                  <c:v>23.440799999999999</c:v>
                </c:pt>
                <c:pt idx="47">
                  <c:v>23.973500000000001</c:v>
                </c:pt>
                <c:pt idx="48">
                  <c:v>22.513500000000001</c:v>
                </c:pt>
                <c:pt idx="49">
                  <c:v>22.273499999999999</c:v>
                </c:pt>
                <c:pt idx="50">
                  <c:v>22.125499999999999</c:v>
                </c:pt>
                <c:pt idx="51">
                  <c:v>21.5961</c:v>
                </c:pt>
                <c:pt idx="52">
                  <c:v>21.629000000000001</c:v>
                </c:pt>
                <c:pt idx="53">
                  <c:v>21.556699999999999</c:v>
                </c:pt>
                <c:pt idx="54">
                  <c:v>21.171900000000001</c:v>
                </c:pt>
                <c:pt idx="55">
                  <c:v>20.971399999999999</c:v>
                </c:pt>
                <c:pt idx="56">
                  <c:v>21.5501</c:v>
                </c:pt>
                <c:pt idx="57">
                  <c:v>21.372499999999999</c:v>
                </c:pt>
                <c:pt idx="58">
                  <c:v>20.501200000000001</c:v>
                </c:pt>
                <c:pt idx="59">
                  <c:v>20.474900000000002</c:v>
                </c:pt>
                <c:pt idx="60">
                  <c:v>20.303899999999999</c:v>
                </c:pt>
                <c:pt idx="61">
                  <c:v>21.944700000000001</c:v>
                </c:pt>
                <c:pt idx="62">
                  <c:v>20.123000000000001</c:v>
                </c:pt>
                <c:pt idx="63">
                  <c:v>21.188400000000001</c:v>
                </c:pt>
                <c:pt idx="64">
                  <c:v>19.830400000000001</c:v>
                </c:pt>
                <c:pt idx="65">
                  <c:v>19.863299999999999</c:v>
                </c:pt>
                <c:pt idx="66">
                  <c:v>19.472000000000001</c:v>
                </c:pt>
                <c:pt idx="67">
                  <c:v>19.518000000000001</c:v>
                </c:pt>
                <c:pt idx="68">
                  <c:v>19.235199999999999</c:v>
                </c:pt>
                <c:pt idx="69">
                  <c:v>19.0215</c:v>
                </c:pt>
                <c:pt idx="70">
                  <c:v>18.571000000000002</c:v>
                </c:pt>
                <c:pt idx="71">
                  <c:v>17.5977</c:v>
                </c:pt>
                <c:pt idx="72">
                  <c:v>18.524999999999999</c:v>
                </c:pt>
                <c:pt idx="73">
                  <c:v>19.317399999999999</c:v>
                </c:pt>
                <c:pt idx="74">
                  <c:v>19.827100000000002</c:v>
                </c:pt>
                <c:pt idx="75">
                  <c:v>18.146799999999999</c:v>
                </c:pt>
                <c:pt idx="76">
                  <c:v>17.834399999999999</c:v>
                </c:pt>
                <c:pt idx="77">
                  <c:v>16.657299999999999</c:v>
                </c:pt>
                <c:pt idx="78">
                  <c:v>17.7851</c:v>
                </c:pt>
                <c:pt idx="79">
                  <c:v>17.7226</c:v>
                </c:pt>
                <c:pt idx="80">
                  <c:v>17.3018</c:v>
                </c:pt>
                <c:pt idx="81">
                  <c:v>18.2027</c:v>
                </c:pt>
                <c:pt idx="82">
                  <c:v>17.035399999999999</c:v>
                </c:pt>
                <c:pt idx="83">
                  <c:v>17.900200000000002</c:v>
                </c:pt>
                <c:pt idx="84">
                  <c:v>17.180099999999999</c:v>
                </c:pt>
                <c:pt idx="85">
                  <c:v>16.6737</c:v>
                </c:pt>
                <c:pt idx="86">
                  <c:v>16.325199999999999</c:v>
                </c:pt>
                <c:pt idx="87">
                  <c:v>16.390899999999998</c:v>
                </c:pt>
                <c:pt idx="88">
                  <c:v>16.160799999999998</c:v>
                </c:pt>
              </c:numCache>
            </c:numRef>
          </c:xVal>
          <c:yVal>
            <c:numRef>
              <c:f>DATA!$M$652:$M$740</c:f>
              <c:numCache>
                <c:formatCode>General</c:formatCode>
                <c:ptCount val="89"/>
                <c:pt idx="0">
                  <c:v>14.945</c:v>
                </c:pt>
                <c:pt idx="1">
                  <c:v>22.265000000000001</c:v>
                </c:pt>
                <c:pt idx="2">
                  <c:v>83.875</c:v>
                </c:pt>
                <c:pt idx="3">
                  <c:v>151.28</c:v>
                </c:pt>
                <c:pt idx="4">
                  <c:v>224.785</c:v>
                </c:pt>
                <c:pt idx="5">
                  <c:v>270.83999999999997</c:v>
                </c:pt>
                <c:pt idx="6">
                  <c:v>297.98500000000001</c:v>
                </c:pt>
                <c:pt idx="7">
                  <c:v>310.79500000000002</c:v>
                </c:pt>
                <c:pt idx="8">
                  <c:v>346.78499999999997</c:v>
                </c:pt>
                <c:pt idx="9">
                  <c:v>401.38</c:v>
                </c:pt>
                <c:pt idx="10">
                  <c:v>431.57499999999999</c:v>
                </c:pt>
                <c:pt idx="11">
                  <c:v>466.34499999999997</c:v>
                </c:pt>
                <c:pt idx="12">
                  <c:v>501.42</c:v>
                </c:pt>
                <c:pt idx="13">
                  <c:v>541.375</c:v>
                </c:pt>
                <c:pt idx="14">
                  <c:v>584.99</c:v>
                </c:pt>
                <c:pt idx="15">
                  <c:v>620.98</c:v>
                </c:pt>
                <c:pt idx="16">
                  <c:v>671.61</c:v>
                </c:pt>
                <c:pt idx="17">
                  <c:v>705.77</c:v>
                </c:pt>
                <c:pt idx="18">
                  <c:v>729.255</c:v>
                </c:pt>
                <c:pt idx="19">
                  <c:v>760.97500000000002</c:v>
                </c:pt>
                <c:pt idx="20">
                  <c:v>804.28499999999997</c:v>
                </c:pt>
                <c:pt idx="21">
                  <c:v>850.03499999999997</c:v>
                </c:pt>
                <c:pt idx="22">
                  <c:v>886.02499999999998</c:v>
                </c:pt>
                <c:pt idx="23">
                  <c:v>931.16499999999996</c:v>
                </c:pt>
                <c:pt idx="24">
                  <c:v>951.6</c:v>
                </c:pt>
                <c:pt idx="25">
                  <c:v>973.56</c:v>
                </c:pt>
                <c:pt idx="26">
                  <c:v>995.21500000000003</c:v>
                </c:pt>
                <c:pt idx="27">
                  <c:v>1015.04</c:v>
                </c:pt>
                <c:pt idx="28">
                  <c:v>1045.2349999999999</c:v>
                </c:pt>
                <c:pt idx="29">
                  <c:v>1068.72</c:v>
                </c:pt>
                <c:pt idx="30">
                  <c:v>1097.3899999999999</c:v>
                </c:pt>
                <c:pt idx="31">
                  <c:v>1124.23</c:v>
                </c:pt>
                <c:pt idx="32">
                  <c:v>1148.6299999999999</c:v>
                </c:pt>
                <c:pt idx="33">
                  <c:v>1182.79</c:v>
                </c:pt>
                <c:pt idx="34">
                  <c:v>1223.355</c:v>
                </c:pt>
                <c:pt idx="35">
                  <c:v>1246.23</c:v>
                </c:pt>
                <c:pt idx="36">
                  <c:v>1256.905</c:v>
                </c:pt>
                <c:pt idx="37">
                  <c:v>1279.4749999999999</c:v>
                </c:pt>
                <c:pt idx="38">
                  <c:v>1308.7549999999999</c:v>
                </c:pt>
                <c:pt idx="39">
                  <c:v>1354.2</c:v>
                </c:pt>
                <c:pt idx="40">
                  <c:v>1381.345</c:v>
                </c:pt>
                <c:pt idx="41">
                  <c:v>1399.645</c:v>
                </c:pt>
                <c:pt idx="42">
                  <c:v>1418.5550000000001</c:v>
                </c:pt>
                <c:pt idx="43">
                  <c:v>1442.6499999999999</c:v>
                </c:pt>
                <c:pt idx="44">
                  <c:v>1472.54</c:v>
                </c:pt>
                <c:pt idx="45">
                  <c:v>1506.7</c:v>
                </c:pt>
                <c:pt idx="46">
                  <c:v>1532.0149999999999</c:v>
                </c:pt>
                <c:pt idx="47">
                  <c:v>1558.55</c:v>
                </c:pt>
                <c:pt idx="48">
                  <c:v>1578.07</c:v>
                </c:pt>
                <c:pt idx="49">
                  <c:v>1621.075</c:v>
                </c:pt>
                <c:pt idx="50">
                  <c:v>1658.895</c:v>
                </c:pt>
                <c:pt idx="51">
                  <c:v>1688.7849999999999</c:v>
                </c:pt>
                <c:pt idx="52">
                  <c:v>1711.9649999999999</c:v>
                </c:pt>
                <c:pt idx="53">
                  <c:v>1742.77</c:v>
                </c:pt>
                <c:pt idx="54">
                  <c:v>1771.44</c:v>
                </c:pt>
                <c:pt idx="55">
                  <c:v>1799.5</c:v>
                </c:pt>
                <c:pt idx="56">
                  <c:v>1831.83</c:v>
                </c:pt>
                <c:pt idx="57">
                  <c:v>1840.37</c:v>
                </c:pt>
                <c:pt idx="58">
                  <c:v>1871.175</c:v>
                </c:pt>
                <c:pt idx="59">
                  <c:v>1904.7249999999999</c:v>
                </c:pt>
                <c:pt idx="60">
                  <c:v>1923.635</c:v>
                </c:pt>
                <c:pt idx="61">
                  <c:v>1941.02</c:v>
                </c:pt>
                <c:pt idx="62">
                  <c:v>1970.3</c:v>
                </c:pt>
                <c:pt idx="63">
                  <c:v>1993.175</c:v>
                </c:pt>
                <c:pt idx="64">
                  <c:v>2013.915</c:v>
                </c:pt>
                <c:pt idx="65">
                  <c:v>2044.415</c:v>
                </c:pt>
                <c:pt idx="66">
                  <c:v>2082.2350000000001</c:v>
                </c:pt>
                <c:pt idx="67">
                  <c:v>2112.4299999999998</c:v>
                </c:pt>
                <c:pt idx="68">
                  <c:v>2147.1999999999998</c:v>
                </c:pt>
                <c:pt idx="69">
                  <c:v>2172.8200000000002</c:v>
                </c:pt>
                <c:pt idx="70">
                  <c:v>2207.895</c:v>
                </c:pt>
                <c:pt idx="71">
                  <c:v>2232.9049999999997</c:v>
                </c:pt>
                <c:pt idx="72">
                  <c:v>2254.56</c:v>
                </c:pt>
                <c:pt idx="73">
                  <c:v>2281.4</c:v>
                </c:pt>
                <c:pt idx="74">
                  <c:v>2312.8150000000001</c:v>
                </c:pt>
                <c:pt idx="75">
                  <c:v>2344.84</c:v>
                </c:pt>
                <c:pt idx="76">
                  <c:v>2372.29</c:v>
                </c:pt>
                <c:pt idx="77">
                  <c:v>2395.7750000000001</c:v>
                </c:pt>
                <c:pt idx="78">
                  <c:v>2394.5549999999998</c:v>
                </c:pt>
                <c:pt idx="79">
                  <c:v>2391.1999999999998</c:v>
                </c:pt>
                <c:pt idx="80">
                  <c:v>2399.13</c:v>
                </c:pt>
                <c:pt idx="81">
                  <c:v>2400.35</c:v>
                </c:pt>
                <c:pt idx="82">
                  <c:v>2405.5349999999999</c:v>
                </c:pt>
                <c:pt idx="83">
                  <c:v>2407.9749999999999</c:v>
                </c:pt>
                <c:pt idx="84">
                  <c:v>2414.0749999999998</c:v>
                </c:pt>
                <c:pt idx="85">
                  <c:v>2418.3449999999998</c:v>
                </c:pt>
                <c:pt idx="86">
                  <c:v>2426.2750000000001</c:v>
                </c:pt>
                <c:pt idx="87">
                  <c:v>2430.85</c:v>
                </c:pt>
                <c:pt idx="88">
                  <c:v>2441.5250000000001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97376"/>
        <c:axId val="123004032"/>
      </c:scatterChart>
      <c:valAx>
        <c:axId val="12299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 [oC]</a:t>
                </a:r>
              </a:p>
            </c:rich>
          </c:tx>
          <c:layout>
            <c:manualLayout>
              <c:xMode val="edge"/>
              <c:yMode val="edge"/>
              <c:x val="0.48108931838065694"/>
              <c:y val="0.95310672433551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04032"/>
        <c:crosses val="autoZero"/>
        <c:crossBetween val="midCat"/>
      </c:valAx>
      <c:valAx>
        <c:axId val="123004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1.6641374373657838E-2"/>
              <c:y val="0.46776089608517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9973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portrait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0572" cy="58360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296025" cy="8124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075"/>
  <sheetViews>
    <sheetView workbookViewId="0">
      <selection activeCell="J2" sqref="J2"/>
    </sheetView>
  </sheetViews>
  <sheetFormatPr defaultColWidth="8.85546875" defaultRowHeight="14.25" x14ac:dyDescent="0.2"/>
  <cols>
    <col min="1" max="1" width="12.28515625" style="65" customWidth="1"/>
    <col min="2" max="2" width="8.42578125" style="76" customWidth="1"/>
    <col min="3" max="3" width="14.42578125" style="71" bestFit="1" customWidth="1"/>
    <col min="4" max="4" width="10.42578125" customWidth="1"/>
    <col min="5" max="5" width="8.42578125" customWidth="1"/>
    <col min="6" max="7" width="8" bestFit="1" customWidth="1"/>
    <col min="8" max="8" width="7.42578125" style="68" bestFit="1" customWidth="1"/>
    <col min="9" max="9" width="16.140625" bestFit="1" customWidth="1"/>
    <col min="10" max="10" width="18.42578125" bestFit="1" customWidth="1"/>
    <col min="11" max="11" width="13.140625" style="82" customWidth="1"/>
    <col min="12" max="12" width="15.7109375" bestFit="1" customWidth="1"/>
    <col min="13" max="13" width="16.42578125" bestFit="1" customWidth="1"/>
    <col min="14" max="15" width="17.42578125" bestFit="1" customWidth="1"/>
    <col min="16" max="16" width="15.7109375" bestFit="1" customWidth="1"/>
    <col min="51" max="51" width="9.140625" style="87" customWidth="1"/>
  </cols>
  <sheetData>
    <row r="1" spans="1:64" ht="15" x14ac:dyDescent="0.25">
      <c r="A1" s="62" t="s">
        <v>35</v>
      </c>
      <c r="B1" s="73"/>
      <c r="C1" s="69"/>
      <c r="D1" s="1"/>
      <c r="E1" s="2"/>
      <c r="F1" s="3"/>
      <c r="G1" s="4"/>
      <c r="H1" s="66"/>
      <c r="I1" s="5"/>
      <c r="J1" s="6"/>
      <c r="K1" s="80"/>
      <c r="L1" s="6"/>
      <c r="M1" s="7"/>
      <c r="N1" s="6"/>
      <c r="O1" s="7"/>
      <c r="P1" s="8"/>
      <c r="Q1" s="8"/>
      <c r="R1" s="8"/>
      <c r="S1" s="7"/>
      <c r="T1" s="9"/>
      <c r="U1" s="9"/>
      <c r="V1" s="9"/>
      <c r="W1" s="9"/>
      <c r="X1" s="10"/>
      <c r="Y1" s="9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2"/>
      <c r="AP1" s="7"/>
      <c r="AQ1" s="13"/>
      <c r="AR1" s="14"/>
      <c r="AS1" s="15"/>
      <c r="AT1" s="13"/>
      <c r="AU1" s="16"/>
      <c r="AV1" s="17"/>
      <c r="AW1" s="18"/>
      <c r="AX1" s="7"/>
      <c r="AY1" s="86"/>
      <c r="AZ1" s="7"/>
      <c r="BA1" s="13"/>
      <c r="BB1" s="17"/>
      <c r="BC1" s="12"/>
      <c r="BD1" s="19"/>
      <c r="BE1" s="20"/>
      <c r="BF1" s="21"/>
      <c r="BG1" s="22"/>
      <c r="BH1" s="23"/>
      <c r="BI1" s="24"/>
      <c r="BJ1" s="24"/>
      <c r="BK1" s="24"/>
      <c r="BL1" s="24"/>
    </row>
    <row r="2" spans="1:64" ht="15" x14ac:dyDescent="0.25">
      <c r="A2" s="63" t="s">
        <v>8</v>
      </c>
      <c r="B2" s="74"/>
      <c r="C2" s="70"/>
      <c r="D2" s="25"/>
      <c r="E2" s="2"/>
      <c r="F2" s="3"/>
      <c r="G2" s="4"/>
      <c r="H2" s="66"/>
      <c r="I2" s="5"/>
      <c r="J2" s="6">
        <f>2417*3.25</f>
        <v>7855.25</v>
      </c>
      <c r="K2" s="80"/>
      <c r="L2" s="6"/>
      <c r="M2" s="7"/>
      <c r="N2" s="6"/>
      <c r="O2" s="7"/>
      <c r="P2" s="8"/>
      <c r="Q2" s="8"/>
      <c r="R2" s="8"/>
      <c r="S2" s="7"/>
      <c r="T2" s="9"/>
      <c r="U2" s="9"/>
      <c r="V2" s="9"/>
      <c r="W2" s="9"/>
      <c r="X2" s="10"/>
      <c r="Y2" s="9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2"/>
      <c r="AP2" s="7"/>
      <c r="AQ2" s="13"/>
      <c r="AR2" s="14"/>
      <c r="AS2" s="15"/>
      <c r="AT2" s="13"/>
      <c r="AU2" s="16"/>
      <c r="AV2" s="17"/>
      <c r="AW2" s="18"/>
      <c r="AX2" s="7"/>
      <c r="AY2" s="86"/>
      <c r="AZ2" s="7"/>
      <c r="BA2" s="13"/>
      <c r="BB2" s="17"/>
      <c r="BC2" s="12"/>
      <c r="BD2" s="19"/>
      <c r="BE2" s="20"/>
      <c r="BF2" s="21"/>
      <c r="BG2" s="22"/>
      <c r="BH2" s="23"/>
      <c r="BI2" s="24"/>
      <c r="BJ2" s="24"/>
      <c r="BK2" s="24"/>
      <c r="BL2" s="24"/>
    </row>
    <row r="3" spans="1:64" ht="15" x14ac:dyDescent="0.25">
      <c r="A3" s="63" t="s">
        <v>13</v>
      </c>
      <c r="B3" s="74"/>
      <c r="C3" s="70"/>
      <c r="D3" s="25"/>
      <c r="E3" s="2"/>
      <c r="F3" s="3"/>
      <c r="G3" s="4"/>
      <c r="H3" s="66"/>
      <c r="I3" s="5"/>
      <c r="J3" s="6"/>
      <c r="K3" s="80"/>
      <c r="L3" s="6"/>
      <c r="M3" s="7"/>
      <c r="N3" s="6"/>
      <c r="O3" s="7"/>
      <c r="P3" s="8"/>
      <c r="Q3" s="8"/>
      <c r="R3" s="8"/>
      <c r="S3" s="7"/>
      <c r="T3" s="9"/>
      <c r="U3" s="9"/>
      <c r="V3" s="9"/>
      <c r="W3" s="9"/>
      <c r="X3" s="10"/>
      <c r="Y3" s="9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2"/>
      <c r="AP3" s="7"/>
      <c r="AQ3" s="13"/>
      <c r="AR3" s="14"/>
      <c r="AS3" s="15"/>
      <c r="AT3" s="13"/>
      <c r="AU3" s="16"/>
      <c r="AV3" s="17"/>
      <c r="AW3" s="18"/>
      <c r="AX3" s="7"/>
      <c r="AY3" s="86"/>
      <c r="AZ3" s="7"/>
      <c r="BA3" s="13"/>
      <c r="BB3" s="17"/>
      <c r="BC3" s="12"/>
      <c r="BD3" s="19"/>
      <c r="BE3" s="20"/>
      <c r="BF3" s="21"/>
      <c r="BG3" s="22"/>
      <c r="BH3" s="23"/>
      <c r="BI3" s="24"/>
      <c r="BJ3" s="24"/>
      <c r="BK3" s="24"/>
      <c r="BL3" s="24"/>
    </row>
    <row r="4" spans="1:64" ht="15" x14ac:dyDescent="0.25">
      <c r="A4" s="63" t="s">
        <v>5</v>
      </c>
      <c r="B4" s="74"/>
      <c r="C4" s="70"/>
      <c r="D4" s="25"/>
      <c r="E4" s="2"/>
      <c r="F4" s="3"/>
      <c r="G4" s="4"/>
      <c r="H4" s="66"/>
      <c r="I4" s="5"/>
      <c r="J4" s="6"/>
      <c r="K4" s="80"/>
      <c r="L4" s="6"/>
      <c r="M4" s="7"/>
      <c r="N4" s="6"/>
      <c r="O4" s="7"/>
      <c r="P4" s="8"/>
      <c r="Q4" s="8"/>
      <c r="R4" s="8"/>
      <c r="S4" s="7"/>
      <c r="T4" s="9"/>
      <c r="U4" s="9"/>
      <c r="V4" s="9"/>
      <c r="W4" s="9"/>
      <c r="X4" s="10"/>
      <c r="Y4" s="9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2"/>
      <c r="AP4" s="7"/>
      <c r="AQ4" s="13"/>
      <c r="AR4" s="14"/>
      <c r="AS4" s="15"/>
      <c r="AT4" s="13"/>
      <c r="AU4" s="16"/>
      <c r="AV4" s="17"/>
      <c r="AW4" s="18"/>
      <c r="AX4" s="7"/>
      <c r="AY4" s="86"/>
      <c r="AZ4" s="7"/>
      <c r="BA4" s="13"/>
      <c r="BB4" s="17"/>
      <c r="BC4" s="12"/>
      <c r="BD4" s="19"/>
      <c r="BE4" s="20"/>
      <c r="BF4" s="21"/>
      <c r="BG4" s="22"/>
      <c r="BH4" s="23"/>
      <c r="BI4" s="24"/>
      <c r="BJ4" s="24"/>
      <c r="BK4" s="24"/>
      <c r="BL4" s="24"/>
    </row>
    <row r="5" spans="1:64" ht="15" x14ac:dyDescent="0.25">
      <c r="A5" s="63" t="s">
        <v>90</v>
      </c>
      <c r="B5" s="74"/>
      <c r="C5" s="70"/>
      <c r="D5" s="25"/>
      <c r="E5" s="2"/>
      <c r="F5" s="3"/>
      <c r="G5" s="4"/>
      <c r="H5" s="66"/>
      <c r="I5" s="5"/>
      <c r="J5" s="6"/>
      <c r="K5" s="80"/>
      <c r="L5" s="6"/>
      <c r="M5" s="7"/>
      <c r="N5" s="6"/>
      <c r="O5" s="7"/>
      <c r="P5" s="8"/>
      <c r="Q5" s="8"/>
      <c r="R5" s="8"/>
      <c r="S5" s="7"/>
      <c r="T5" s="9"/>
      <c r="U5" s="9"/>
      <c r="V5" s="9"/>
      <c r="W5" s="9"/>
      <c r="X5" s="10"/>
      <c r="Y5" s="9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2"/>
      <c r="AP5" s="7"/>
      <c r="AQ5" s="13"/>
      <c r="AR5" s="14"/>
      <c r="AS5" s="15"/>
      <c r="AT5" s="26"/>
      <c r="AU5" s="16"/>
      <c r="AV5" s="27"/>
      <c r="AW5" s="18"/>
      <c r="AX5" s="7"/>
      <c r="AY5" s="86"/>
      <c r="AZ5" s="7"/>
      <c r="BA5" s="13"/>
      <c r="BB5" s="17"/>
      <c r="BC5" s="12"/>
      <c r="BD5" s="19"/>
      <c r="BE5" s="20"/>
      <c r="BF5" s="21"/>
      <c r="BG5" s="22"/>
      <c r="BH5" s="23"/>
      <c r="BI5" s="24"/>
      <c r="BJ5" s="24"/>
      <c r="BK5" s="24"/>
      <c r="BL5" s="24"/>
    </row>
    <row r="6" spans="1:64" ht="15" x14ac:dyDescent="0.25">
      <c r="A6" s="64" t="s">
        <v>34</v>
      </c>
      <c r="B6" s="75"/>
      <c r="D6" s="28"/>
      <c r="E6" s="29"/>
      <c r="F6" s="30"/>
      <c r="G6" s="31"/>
      <c r="H6" s="67"/>
      <c r="I6" s="32"/>
      <c r="J6" s="33"/>
      <c r="K6" s="81"/>
      <c r="L6" s="33"/>
      <c r="M6" s="34"/>
      <c r="N6" s="33"/>
      <c r="O6" s="34"/>
      <c r="P6" s="35"/>
      <c r="Q6" s="35"/>
      <c r="R6" s="35"/>
      <c r="S6" s="34"/>
      <c r="T6" s="36"/>
      <c r="U6" s="36"/>
      <c r="V6" s="36"/>
      <c r="W6" s="36"/>
      <c r="X6" s="37"/>
      <c r="Y6" s="36"/>
      <c r="Z6" s="38"/>
      <c r="AA6" s="38"/>
      <c r="AB6" s="38"/>
      <c r="AC6" s="90" t="s">
        <v>1</v>
      </c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9"/>
      <c r="AP6" s="34"/>
      <c r="AQ6" s="40"/>
      <c r="AR6" s="41"/>
      <c r="AS6" s="15"/>
      <c r="AT6" s="40"/>
      <c r="AU6" s="42"/>
      <c r="AV6" s="43"/>
      <c r="AW6" s="44"/>
      <c r="AX6" s="34"/>
      <c r="AY6" s="86"/>
      <c r="AZ6" s="7"/>
      <c r="BA6" s="40"/>
      <c r="BB6" s="43"/>
      <c r="BC6" s="39"/>
      <c r="BD6" s="45"/>
      <c r="BE6" s="46"/>
      <c r="BF6" s="47"/>
      <c r="BG6" s="48"/>
      <c r="BH6" s="49"/>
      <c r="BI6" s="50"/>
      <c r="BJ6" s="50"/>
      <c r="BK6" s="50"/>
      <c r="BL6" s="50"/>
    </row>
    <row r="7" spans="1:64" ht="15" x14ac:dyDescent="0.25">
      <c r="A7" s="63" t="s">
        <v>36</v>
      </c>
      <c r="B7" s="74" t="s">
        <v>37</v>
      </c>
      <c r="C7" s="72" t="s">
        <v>38</v>
      </c>
      <c r="D7" s="52" t="s">
        <v>39</v>
      </c>
      <c r="E7" s="53" t="s">
        <v>40</v>
      </c>
      <c r="F7" s="94" t="s">
        <v>6</v>
      </c>
      <c r="G7" s="94" t="s">
        <v>7</v>
      </c>
      <c r="H7" s="66" t="s">
        <v>41</v>
      </c>
      <c r="I7" s="55" t="s">
        <v>42</v>
      </c>
      <c r="J7" s="6" t="s">
        <v>43</v>
      </c>
      <c r="K7" s="80" t="s">
        <v>44</v>
      </c>
      <c r="L7" s="6" t="s">
        <v>45</v>
      </c>
      <c r="M7" s="7" t="s">
        <v>29</v>
      </c>
      <c r="N7" s="8" t="s">
        <v>46</v>
      </c>
      <c r="O7" s="8" t="s">
        <v>47</v>
      </c>
      <c r="P7" s="8" t="s">
        <v>48</v>
      </c>
      <c r="Q7" s="56" t="s">
        <v>49</v>
      </c>
      <c r="R7" s="9" t="s">
        <v>50</v>
      </c>
      <c r="S7" s="9" t="s">
        <v>51</v>
      </c>
      <c r="T7" s="9" t="s">
        <v>52</v>
      </c>
      <c r="U7" s="9" t="s">
        <v>53</v>
      </c>
      <c r="V7" s="9" t="s">
        <v>54</v>
      </c>
      <c r="W7" s="9" t="s">
        <v>55</v>
      </c>
      <c r="X7" s="11" t="s">
        <v>56</v>
      </c>
      <c r="Y7" s="11" t="s">
        <v>57</v>
      </c>
      <c r="Z7" s="11" t="s">
        <v>58</v>
      </c>
      <c r="AA7" s="11" t="s">
        <v>59</v>
      </c>
      <c r="AB7" s="57" t="s">
        <v>60</v>
      </c>
      <c r="AC7" s="91" t="s">
        <v>61</v>
      </c>
      <c r="AD7" s="91" t="s">
        <v>62</v>
      </c>
      <c r="AE7" s="91" t="s">
        <v>63</v>
      </c>
      <c r="AF7" s="91" t="s">
        <v>64</v>
      </c>
      <c r="AG7" s="91" t="s">
        <v>65</v>
      </c>
      <c r="AH7" s="91" t="s">
        <v>66</v>
      </c>
      <c r="AI7" s="91" t="s">
        <v>61</v>
      </c>
      <c r="AJ7" s="91" t="s">
        <v>62</v>
      </c>
      <c r="AK7" s="91" t="s">
        <v>63</v>
      </c>
      <c r="AL7" s="91" t="s">
        <v>64</v>
      </c>
      <c r="AM7" s="91" t="s">
        <v>65</v>
      </c>
      <c r="AN7" s="91" t="s">
        <v>66</v>
      </c>
      <c r="AO7" s="58" t="s">
        <v>67</v>
      </c>
      <c r="AP7" s="51" t="s">
        <v>68</v>
      </c>
      <c r="AQ7" s="51" t="s">
        <v>69</v>
      </c>
      <c r="AR7" s="58" t="s">
        <v>70</v>
      </c>
      <c r="AS7" s="18" t="s">
        <v>71</v>
      </c>
      <c r="AT7" s="59" t="s">
        <v>72</v>
      </c>
      <c r="AU7" s="17" t="s">
        <v>73</v>
      </c>
      <c r="AV7" s="60"/>
      <c r="AW7" s="60"/>
      <c r="AX7" s="60"/>
      <c r="AY7" s="86"/>
      <c r="AZ7" s="7"/>
      <c r="BA7" s="60"/>
      <c r="BB7" s="60"/>
      <c r="BC7" s="60"/>
      <c r="BD7" s="60"/>
      <c r="BE7" s="60"/>
      <c r="BF7" s="60"/>
    </row>
    <row r="8" spans="1:64" ht="15" x14ac:dyDescent="0.25">
      <c r="A8" s="63" t="s">
        <v>74</v>
      </c>
      <c r="B8" s="74">
        <v>2008</v>
      </c>
      <c r="C8" s="72" t="s">
        <v>75</v>
      </c>
      <c r="D8" s="52" t="s">
        <v>76</v>
      </c>
      <c r="E8" s="53" t="s">
        <v>77</v>
      </c>
      <c r="F8" s="54" t="s">
        <v>78</v>
      </c>
      <c r="G8" s="54" t="s">
        <v>78</v>
      </c>
      <c r="H8" s="66" t="s">
        <v>0</v>
      </c>
      <c r="I8" s="55" t="s">
        <v>79</v>
      </c>
      <c r="J8" s="6" t="s">
        <v>80</v>
      </c>
      <c r="K8" s="80" t="s">
        <v>80</v>
      </c>
      <c r="L8" s="6" t="s">
        <v>80</v>
      </c>
      <c r="M8" s="7" t="s">
        <v>80</v>
      </c>
      <c r="N8" s="8" t="s">
        <v>81</v>
      </c>
      <c r="O8" s="8" t="s">
        <v>82</v>
      </c>
      <c r="P8" s="8" t="s">
        <v>83</v>
      </c>
      <c r="Q8" s="56" t="s">
        <v>84</v>
      </c>
      <c r="R8" s="56" t="s">
        <v>85</v>
      </c>
      <c r="S8" s="56" t="s">
        <v>85</v>
      </c>
      <c r="T8" s="56" t="s">
        <v>85</v>
      </c>
      <c r="U8" s="56" t="s">
        <v>85</v>
      </c>
      <c r="V8" s="56" t="s">
        <v>85</v>
      </c>
      <c r="W8" s="56" t="s">
        <v>85</v>
      </c>
      <c r="X8" s="11" t="s">
        <v>86</v>
      </c>
      <c r="Y8" s="11" t="s">
        <v>87</v>
      </c>
      <c r="Z8" s="11" t="s">
        <v>87</v>
      </c>
      <c r="AA8" s="11" t="s">
        <v>82</v>
      </c>
      <c r="AB8" s="57" t="s">
        <v>30</v>
      </c>
      <c r="AC8" s="92" t="s">
        <v>32</v>
      </c>
      <c r="AD8" s="92" t="s">
        <v>32</v>
      </c>
      <c r="AE8" s="92" t="s">
        <v>32</v>
      </c>
      <c r="AF8" s="92" t="s">
        <v>32</v>
      </c>
      <c r="AG8" s="92" t="s">
        <v>32</v>
      </c>
      <c r="AH8" s="92" t="s">
        <v>32</v>
      </c>
      <c r="AI8" s="92" t="s">
        <v>31</v>
      </c>
      <c r="AJ8" s="92" t="s">
        <v>31</v>
      </c>
      <c r="AK8" s="92" t="s">
        <v>31</v>
      </c>
      <c r="AL8" s="92" t="s">
        <v>31</v>
      </c>
      <c r="AM8" s="92" t="s">
        <v>31</v>
      </c>
      <c r="AN8" s="92" t="s">
        <v>31</v>
      </c>
      <c r="AO8" s="58" t="s">
        <v>33</v>
      </c>
      <c r="AP8" s="51" t="s">
        <v>83</v>
      </c>
      <c r="AQ8" s="51" t="s">
        <v>83</v>
      </c>
      <c r="AR8" s="58" t="s">
        <v>33</v>
      </c>
      <c r="AS8" s="18" t="s">
        <v>83</v>
      </c>
      <c r="AT8" s="59" t="s">
        <v>83</v>
      </c>
      <c r="AU8" s="17" t="s">
        <v>33</v>
      </c>
      <c r="AV8" s="60"/>
      <c r="AW8" s="60"/>
      <c r="AX8" s="60"/>
      <c r="AY8" s="86"/>
      <c r="AZ8" s="7"/>
      <c r="BA8" s="60"/>
      <c r="BB8" s="60"/>
      <c r="BC8" s="60"/>
      <c r="BD8" s="60"/>
      <c r="BE8" s="60"/>
      <c r="BF8" s="60"/>
    </row>
    <row r="9" spans="1:64" ht="15.75" x14ac:dyDescent="0.25">
      <c r="A9" s="77">
        <v>39695</v>
      </c>
      <c r="B9" s="76">
        <v>248</v>
      </c>
      <c r="C9" s="84">
        <v>0.733657</v>
      </c>
      <c r="D9" s="85">
        <v>0.733657</v>
      </c>
      <c r="E9" s="60"/>
      <c r="F9" s="86">
        <v>39.620199999999997</v>
      </c>
      <c r="G9" s="86">
        <v>78.757499999999993</v>
      </c>
      <c r="H9" s="89"/>
      <c r="I9" s="86">
        <v>993.774</v>
      </c>
      <c r="K9" s="86"/>
      <c r="M9" s="89">
        <v>231.495</v>
      </c>
      <c r="N9" s="86">
        <v>38.283799999999999</v>
      </c>
      <c r="O9" s="86">
        <v>40.69</v>
      </c>
      <c r="P9" s="86">
        <v>9.7709699999999997E-2</v>
      </c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O9">
        <v>3.2389710000000002E-3</v>
      </c>
      <c r="AQ9" s="87"/>
      <c r="AR9">
        <v>1.0741761139999999</v>
      </c>
      <c r="AT9" s="87"/>
      <c r="AU9">
        <v>5.0291387859999999</v>
      </c>
      <c r="AY9" s="86"/>
      <c r="AZ9" s="7"/>
    </row>
    <row r="10" spans="1:64" ht="15.75" x14ac:dyDescent="0.25">
      <c r="A10" s="77">
        <v>39695</v>
      </c>
      <c r="B10" s="76">
        <v>248</v>
      </c>
      <c r="C10" s="84">
        <v>0.73377199999999998</v>
      </c>
      <c r="D10" s="85">
        <v>0.73377199999999998</v>
      </c>
      <c r="E10" s="60"/>
      <c r="F10" s="86">
        <v>39.620699999999999</v>
      </c>
      <c r="G10" s="86">
        <v>78.756600000000006</v>
      </c>
      <c r="H10" s="89"/>
      <c r="I10" s="86">
        <v>993.48500000000001</v>
      </c>
      <c r="K10" s="86"/>
      <c r="M10" s="89">
        <v>233.01999999999998</v>
      </c>
      <c r="N10" s="86">
        <v>36.4358</v>
      </c>
      <c r="O10" s="86">
        <v>41.988799999999998</v>
      </c>
      <c r="P10" s="86">
        <v>0.30167500000000003</v>
      </c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O10">
        <v>-0.12664130900000001</v>
      </c>
      <c r="AQ10" s="87"/>
      <c r="AR10">
        <v>1.0863421230000001</v>
      </c>
      <c r="AT10" s="87"/>
      <c r="AU10">
        <v>5.0534711699999999</v>
      </c>
      <c r="AY10" s="86"/>
      <c r="AZ10" s="7"/>
    </row>
    <row r="11" spans="1:64" ht="15.75" x14ac:dyDescent="0.25">
      <c r="A11" s="77">
        <v>39695</v>
      </c>
      <c r="B11" s="76">
        <v>248</v>
      </c>
      <c r="C11" s="84">
        <v>0.73388799999999998</v>
      </c>
      <c r="D11" s="85">
        <v>0.73388799999999998</v>
      </c>
      <c r="E11" s="60"/>
      <c r="F11" s="86">
        <v>39.621299999999998</v>
      </c>
      <c r="G11" s="86">
        <v>78.755899999999997</v>
      </c>
      <c r="H11" s="89"/>
      <c r="I11" s="86">
        <v>993.37900000000002</v>
      </c>
      <c r="K11" s="86"/>
      <c r="M11" s="89">
        <v>233.935</v>
      </c>
      <c r="N11" s="86">
        <v>36.340400000000002</v>
      </c>
      <c r="O11" s="86">
        <v>42.002000000000002</v>
      </c>
      <c r="P11" s="86">
        <v>7.13916E-2</v>
      </c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O11">
        <v>-0.246328456</v>
      </c>
      <c r="AQ11" s="87"/>
      <c r="AR11">
        <v>1.1126470100000001</v>
      </c>
      <c r="AT11" s="87"/>
      <c r="AU11">
        <v>5.0541288020000001</v>
      </c>
      <c r="AY11" s="86"/>
      <c r="AZ11" s="7"/>
    </row>
    <row r="12" spans="1:64" ht="15.75" x14ac:dyDescent="0.25">
      <c r="A12" s="77">
        <v>39695</v>
      </c>
      <c r="B12" s="76">
        <v>248</v>
      </c>
      <c r="C12" s="84">
        <v>0.73400399999999999</v>
      </c>
      <c r="D12" s="85">
        <v>0.73400399999999999</v>
      </c>
      <c r="E12" s="60"/>
      <c r="F12" s="86">
        <v>39.621899999999997</v>
      </c>
      <c r="G12" s="86">
        <v>78.755200000000002</v>
      </c>
      <c r="H12" s="89"/>
      <c r="I12" s="86">
        <v>993.36599999999999</v>
      </c>
      <c r="K12" s="86"/>
      <c r="M12" s="89">
        <v>235.76499999999999</v>
      </c>
      <c r="N12" s="86">
        <v>36.241799999999998</v>
      </c>
      <c r="O12" s="86">
        <v>41.919800000000002</v>
      </c>
      <c r="P12" s="86">
        <v>5.2592899999999998E-2</v>
      </c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O12">
        <v>-0.22725742700000001</v>
      </c>
      <c r="AQ12" s="87"/>
      <c r="AR12">
        <v>1.135992597</v>
      </c>
      <c r="AT12" s="87"/>
      <c r="AU12">
        <v>5.0528135379999997</v>
      </c>
      <c r="AY12" s="86"/>
      <c r="AZ12" s="7"/>
    </row>
    <row r="13" spans="1:64" ht="15.75" x14ac:dyDescent="0.25">
      <c r="A13" s="77">
        <v>39695</v>
      </c>
      <c r="B13" s="76">
        <v>248</v>
      </c>
      <c r="C13" s="84">
        <v>0.73411899999999997</v>
      </c>
      <c r="D13" s="85">
        <v>0.73411899999999997</v>
      </c>
      <c r="E13" s="60"/>
      <c r="F13" s="86">
        <v>39.622399999999999</v>
      </c>
      <c r="G13" s="86">
        <v>78.754999999999995</v>
      </c>
      <c r="H13" s="89"/>
      <c r="I13" s="86">
        <v>993.47199999999998</v>
      </c>
      <c r="K13" s="86"/>
      <c r="M13" s="89">
        <v>236.375</v>
      </c>
      <c r="N13" s="86">
        <v>35.005400000000002</v>
      </c>
      <c r="O13" s="86">
        <v>42.741799999999998</v>
      </c>
      <c r="P13" s="86">
        <v>4.78933E-2</v>
      </c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O13">
        <v>-0.125654877</v>
      </c>
      <c r="AQ13" s="87"/>
      <c r="AR13">
        <v>1.113304632</v>
      </c>
      <c r="AT13" s="87"/>
      <c r="AU13">
        <v>5.0534711699999999</v>
      </c>
      <c r="AY13" s="86"/>
      <c r="AZ13" s="7"/>
    </row>
    <row r="14" spans="1:64" ht="15.75" x14ac:dyDescent="0.25">
      <c r="A14" s="77">
        <v>39695</v>
      </c>
      <c r="B14" s="76">
        <v>248</v>
      </c>
      <c r="C14" s="84">
        <v>0.73423499999999997</v>
      </c>
      <c r="D14" s="85">
        <v>0.73423499999999997</v>
      </c>
      <c r="E14" s="60"/>
      <c r="F14" s="86">
        <v>39.622500000000002</v>
      </c>
      <c r="G14" s="86">
        <v>78.754900000000006</v>
      </c>
      <c r="H14" s="89"/>
      <c r="I14" s="86">
        <v>993.51099999999997</v>
      </c>
      <c r="K14" s="86"/>
      <c r="M14" s="89">
        <v>237.29</v>
      </c>
      <c r="N14" s="86">
        <v>35.9754</v>
      </c>
      <c r="O14" s="86">
        <v>43.6066</v>
      </c>
      <c r="P14" s="86">
        <v>1.3115699999999999E-2</v>
      </c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O14">
        <v>-8.6197575999999998E-2</v>
      </c>
      <c r="AQ14" s="87"/>
      <c r="AR14">
        <v>1.0521457729999999</v>
      </c>
      <c r="AT14" s="87"/>
      <c r="AU14">
        <v>5.0541288020000001</v>
      </c>
      <c r="AY14" s="86"/>
      <c r="AZ14" s="7"/>
    </row>
    <row r="15" spans="1:64" ht="15.75" x14ac:dyDescent="0.25">
      <c r="A15" s="77">
        <v>39695</v>
      </c>
      <c r="B15" s="76">
        <v>248</v>
      </c>
      <c r="C15" s="84">
        <v>0.73435099999999998</v>
      </c>
      <c r="D15" s="85">
        <v>0.73435099999999998</v>
      </c>
      <c r="E15" s="60"/>
      <c r="F15" s="86">
        <v>39.622500000000002</v>
      </c>
      <c r="G15" s="86">
        <v>78.754900000000006</v>
      </c>
      <c r="H15" s="89"/>
      <c r="I15" s="86">
        <v>993.61599999999999</v>
      </c>
      <c r="K15" s="86"/>
      <c r="M15" s="89">
        <v>238.20499999999998</v>
      </c>
      <c r="N15" s="86">
        <v>35.321100000000001</v>
      </c>
      <c r="O15" s="86">
        <v>44.158999999999999</v>
      </c>
      <c r="P15" s="86">
        <v>1.6875500000000002E-2</v>
      </c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O15">
        <v>-0.24599964499999999</v>
      </c>
      <c r="AQ15" s="87"/>
      <c r="AR15">
        <v>1.0840404459999999</v>
      </c>
      <c r="AT15" s="87"/>
      <c r="AU15">
        <v>5.0521559060000003</v>
      </c>
      <c r="AY15" s="86"/>
      <c r="AZ15" s="7"/>
    </row>
    <row r="16" spans="1:64" ht="15.75" x14ac:dyDescent="0.25">
      <c r="A16" s="77">
        <v>39695</v>
      </c>
      <c r="B16" s="76">
        <v>248</v>
      </c>
      <c r="C16" s="84">
        <v>0.73446699999999998</v>
      </c>
      <c r="D16" s="85">
        <v>0.73446699999999998</v>
      </c>
      <c r="E16" s="60"/>
      <c r="F16" s="86">
        <v>39.622399999999999</v>
      </c>
      <c r="G16" s="86">
        <v>78.754900000000006</v>
      </c>
      <c r="H16" s="89"/>
      <c r="I16" s="86">
        <v>993.47199999999998</v>
      </c>
      <c r="K16" s="86"/>
      <c r="M16" s="89">
        <v>237.595</v>
      </c>
      <c r="N16" s="86">
        <v>36.432499999999997</v>
      </c>
      <c r="O16" s="86">
        <v>44.754100000000001</v>
      </c>
      <c r="P16" s="86">
        <v>1.7815399999999999E-2</v>
      </c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O16">
        <v>-0.24599964499999999</v>
      </c>
      <c r="AQ16" s="87"/>
      <c r="AR16">
        <v>1.0830540129999999</v>
      </c>
      <c r="AT16" s="87"/>
      <c r="AU16">
        <v>5.0495253780000002</v>
      </c>
      <c r="AY16" s="86"/>
      <c r="AZ16" s="7"/>
    </row>
    <row r="17" spans="1:52" ht="15.75" x14ac:dyDescent="0.25">
      <c r="A17" s="77">
        <v>39695</v>
      </c>
      <c r="B17" s="76">
        <v>248</v>
      </c>
      <c r="C17" s="84">
        <v>0.73458199999999996</v>
      </c>
      <c r="D17" s="85">
        <v>0.73458199999999996</v>
      </c>
      <c r="E17" s="60"/>
      <c r="F17" s="86">
        <v>39.622399999999999</v>
      </c>
      <c r="G17" s="86">
        <v>78.754900000000006</v>
      </c>
      <c r="H17" s="89"/>
      <c r="I17" s="86">
        <v>993.55</v>
      </c>
      <c r="K17" s="86"/>
      <c r="M17" s="89">
        <v>236.375</v>
      </c>
      <c r="N17" s="86">
        <v>35.577599999999997</v>
      </c>
      <c r="O17" s="86">
        <v>45.3065</v>
      </c>
      <c r="P17" s="86">
        <v>0.194523</v>
      </c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O17">
        <v>-0.246328456</v>
      </c>
      <c r="AQ17" s="87"/>
      <c r="AR17">
        <v>1.003481737</v>
      </c>
      <c r="AT17" s="87"/>
      <c r="AU17">
        <v>5.0501830099999996</v>
      </c>
      <c r="AY17" s="86"/>
      <c r="AZ17" s="7"/>
    </row>
    <row r="18" spans="1:52" ht="15.75" x14ac:dyDescent="0.25">
      <c r="A18" s="77">
        <v>39695</v>
      </c>
      <c r="B18" s="76">
        <v>248</v>
      </c>
      <c r="C18" s="84">
        <v>0.73469799999999996</v>
      </c>
      <c r="D18" s="85">
        <v>0.73469799999999996</v>
      </c>
      <c r="E18" s="60"/>
      <c r="F18" s="86">
        <v>39.622399999999999</v>
      </c>
      <c r="G18" s="86">
        <v>78.754900000000006</v>
      </c>
      <c r="H18" s="89"/>
      <c r="I18" s="86">
        <v>993.62900000000002</v>
      </c>
      <c r="K18" s="86"/>
      <c r="M18" s="89">
        <v>235.46</v>
      </c>
      <c r="N18" s="86">
        <v>35.597299999999997</v>
      </c>
      <c r="O18" s="86">
        <v>45.566299999999998</v>
      </c>
      <c r="P18" s="86">
        <v>0.194523</v>
      </c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O18">
        <v>-0.10691265899999999</v>
      </c>
      <c r="AQ18" s="87"/>
      <c r="AR18">
        <v>1.013017257</v>
      </c>
      <c r="AT18" s="87"/>
      <c r="AU18">
        <v>5.0495253780000002</v>
      </c>
      <c r="AY18" s="86"/>
      <c r="AZ18" s="7"/>
    </row>
    <row r="19" spans="1:52" ht="15.75" x14ac:dyDescent="0.25">
      <c r="A19" s="77">
        <v>39695</v>
      </c>
      <c r="B19" s="76">
        <v>248</v>
      </c>
      <c r="C19" s="84">
        <v>0.73481399999999997</v>
      </c>
      <c r="D19" s="85">
        <v>0.73481399999999997</v>
      </c>
      <c r="E19" s="60"/>
      <c r="F19" s="86">
        <v>39.622399999999999</v>
      </c>
      <c r="G19" s="86">
        <v>78.754900000000006</v>
      </c>
      <c r="H19" s="89"/>
      <c r="I19" s="86">
        <v>993.55</v>
      </c>
      <c r="K19" s="86"/>
      <c r="M19" s="89">
        <v>235.76499999999999</v>
      </c>
      <c r="N19" s="86">
        <v>35.505200000000002</v>
      </c>
      <c r="O19" s="86">
        <v>45.832599999999999</v>
      </c>
      <c r="P19" s="86">
        <v>0.250919</v>
      </c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O19">
        <v>-0.20654234299999999</v>
      </c>
      <c r="AQ19" s="87"/>
      <c r="AR19">
        <v>1.025183266</v>
      </c>
      <c r="AT19" s="87"/>
      <c r="AU19">
        <v>5.0498541939999999</v>
      </c>
      <c r="AY19" s="86"/>
      <c r="AZ19" s="7"/>
    </row>
    <row r="20" spans="1:52" ht="15.75" x14ac:dyDescent="0.25">
      <c r="A20" s="77">
        <v>39695</v>
      </c>
      <c r="B20" s="76">
        <v>248</v>
      </c>
      <c r="C20" s="84">
        <v>0.73492999999999997</v>
      </c>
      <c r="D20" s="85">
        <v>0.73492999999999997</v>
      </c>
      <c r="E20" s="60"/>
      <c r="F20" s="86">
        <v>39.622399999999999</v>
      </c>
      <c r="G20" s="86">
        <v>78.754900000000006</v>
      </c>
      <c r="H20" s="89"/>
      <c r="I20" s="86">
        <v>993.524</v>
      </c>
      <c r="K20" s="86"/>
      <c r="M20" s="89">
        <v>238.20499999999998</v>
      </c>
      <c r="N20" s="86">
        <v>34.311599999999999</v>
      </c>
      <c r="O20" s="86">
        <v>46.046399999999998</v>
      </c>
      <c r="P20" s="86">
        <v>0.222721</v>
      </c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O20">
        <v>-0.24599964499999999</v>
      </c>
      <c r="AQ20" s="87"/>
      <c r="AR20">
        <v>1.083711635</v>
      </c>
      <c r="AT20" s="87"/>
      <c r="AU20">
        <v>5.0498541939999999</v>
      </c>
      <c r="AY20" s="86"/>
      <c r="AZ20" s="7"/>
    </row>
    <row r="21" spans="1:52" ht="15.75" x14ac:dyDescent="0.25">
      <c r="A21" s="77">
        <v>39695</v>
      </c>
      <c r="B21" s="76">
        <v>248</v>
      </c>
      <c r="C21" s="84">
        <v>0.73504499999999995</v>
      </c>
      <c r="D21" s="85">
        <v>0.73504499999999995</v>
      </c>
      <c r="E21" s="60"/>
      <c r="F21" s="86">
        <v>39.622399999999999</v>
      </c>
      <c r="G21" s="86">
        <v>78.754900000000006</v>
      </c>
      <c r="H21" s="89"/>
      <c r="I21" s="86">
        <v>993.327</v>
      </c>
      <c r="K21" s="86"/>
      <c r="M21" s="89">
        <v>238.815</v>
      </c>
      <c r="N21" s="86">
        <v>35.5578</v>
      </c>
      <c r="O21" s="86">
        <v>45.839199999999998</v>
      </c>
      <c r="P21" s="86">
        <v>0.25373899999999999</v>
      </c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O21">
        <v>-0.17793580000000001</v>
      </c>
      <c r="AQ21" s="87"/>
      <c r="AR21">
        <v>1.0215663450000001</v>
      </c>
      <c r="AT21" s="87"/>
      <c r="AU21">
        <v>5.0495253780000002</v>
      </c>
      <c r="AY21" s="86"/>
      <c r="AZ21" s="7"/>
    </row>
    <row r="22" spans="1:52" ht="15.75" x14ac:dyDescent="0.25">
      <c r="A22" s="77">
        <v>39695</v>
      </c>
      <c r="B22" s="76">
        <v>248</v>
      </c>
      <c r="C22" s="84">
        <v>0.73516099999999995</v>
      </c>
      <c r="D22" s="85">
        <v>0.73516099999999995</v>
      </c>
      <c r="E22" s="60"/>
      <c r="F22" s="86">
        <v>39.622399999999999</v>
      </c>
      <c r="G22" s="86">
        <v>78.754900000000006</v>
      </c>
      <c r="H22" s="89"/>
      <c r="I22" s="86">
        <v>993.44500000000005</v>
      </c>
      <c r="K22" s="86"/>
      <c r="M22" s="89">
        <v>237.595</v>
      </c>
      <c r="N22" s="86">
        <v>34.966000000000001</v>
      </c>
      <c r="O22" s="86">
        <v>45.822800000000001</v>
      </c>
      <c r="P22" s="86">
        <v>0.166325</v>
      </c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O22">
        <v>0.260697858</v>
      </c>
      <c r="AQ22" s="87"/>
      <c r="AR22">
        <v>1.0554338830000001</v>
      </c>
      <c r="AT22" s="87"/>
      <c r="AU22">
        <v>5.0528135379999997</v>
      </c>
      <c r="AY22" s="86"/>
      <c r="AZ22" s="7"/>
    </row>
    <row r="23" spans="1:52" ht="15.75" x14ac:dyDescent="0.25">
      <c r="A23" s="77">
        <v>39695</v>
      </c>
      <c r="B23" s="76">
        <v>248</v>
      </c>
      <c r="C23" s="84">
        <v>0.73527699999999996</v>
      </c>
      <c r="D23" s="85">
        <v>0.73527699999999996</v>
      </c>
      <c r="E23" s="60"/>
      <c r="F23" s="86">
        <v>39.622399999999999</v>
      </c>
      <c r="G23" s="86">
        <v>78.754900000000006</v>
      </c>
      <c r="H23" s="89"/>
      <c r="I23" s="86">
        <v>993.47199999999998</v>
      </c>
      <c r="K23" s="86"/>
      <c r="M23" s="89">
        <v>237.595</v>
      </c>
      <c r="N23" s="86">
        <v>37.271000000000001</v>
      </c>
      <c r="O23" s="86">
        <v>45.763599999999997</v>
      </c>
      <c r="P23" s="86">
        <v>0.194523</v>
      </c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O23">
        <v>-0.246328456</v>
      </c>
      <c r="AQ23" s="87"/>
      <c r="AR23">
        <v>1.1346773530000001</v>
      </c>
      <c r="AT23" s="87"/>
      <c r="AU23">
        <v>5.0334133940000001</v>
      </c>
      <c r="AY23" s="86"/>
      <c r="AZ23" s="7"/>
    </row>
    <row r="24" spans="1:52" ht="15.75" x14ac:dyDescent="0.25">
      <c r="A24" s="77">
        <v>39695</v>
      </c>
      <c r="B24" s="76">
        <v>248</v>
      </c>
      <c r="C24" s="84">
        <v>0.73539299999999996</v>
      </c>
      <c r="D24" s="85">
        <v>0.73539299999999996</v>
      </c>
      <c r="E24" s="60"/>
      <c r="F24" s="86">
        <v>39.622399999999999</v>
      </c>
      <c r="G24" s="86">
        <v>78.754900000000006</v>
      </c>
      <c r="H24" s="89"/>
      <c r="I24" s="86">
        <v>993.36599999999999</v>
      </c>
      <c r="K24" s="86"/>
      <c r="M24" s="89">
        <v>237.595</v>
      </c>
      <c r="N24" s="86">
        <v>35.2455</v>
      </c>
      <c r="O24" s="86">
        <v>45.750399999999999</v>
      </c>
      <c r="P24" s="86">
        <v>2.0635199999999999E-2</v>
      </c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O24">
        <v>-0.246328456</v>
      </c>
      <c r="AQ24" s="87"/>
      <c r="AR24">
        <v>1.0616812929999999</v>
      </c>
      <c r="AT24" s="87"/>
      <c r="AU24">
        <v>5.0340710260000003</v>
      </c>
      <c r="AY24" s="86"/>
      <c r="AZ24" s="7"/>
    </row>
    <row r="25" spans="1:52" ht="15.75" x14ac:dyDescent="0.25">
      <c r="A25" s="77">
        <v>39695</v>
      </c>
      <c r="B25" s="76">
        <v>248</v>
      </c>
      <c r="C25" s="84">
        <v>0.73550800000000005</v>
      </c>
      <c r="D25" s="85">
        <v>0.73550800000000005</v>
      </c>
      <c r="E25" s="60"/>
      <c r="F25" s="86">
        <v>39.622399999999999</v>
      </c>
      <c r="G25" s="86">
        <v>78.754900000000006</v>
      </c>
      <c r="H25" s="89"/>
      <c r="I25" s="86">
        <v>993.41899999999998</v>
      </c>
      <c r="K25" s="86"/>
      <c r="M25" s="89">
        <v>236.68</v>
      </c>
      <c r="N25" s="86">
        <v>35.307899999999997</v>
      </c>
      <c r="O25" s="86">
        <v>45.799799999999998</v>
      </c>
      <c r="P25" s="86">
        <v>-3.8030500000000001E-3</v>
      </c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O25">
        <v>-0.24599964499999999</v>
      </c>
      <c r="AQ25" s="87"/>
      <c r="AR25">
        <v>1.099165755</v>
      </c>
      <c r="AT25" s="87"/>
      <c r="AU25">
        <v>5.0317693139999999</v>
      </c>
      <c r="AY25" s="86"/>
      <c r="AZ25" s="7"/>
    </row>
    <row r="26" spans="1:52" ht="15.75" x14ac:dyDescent="0.25">
      <c r="A26" s="77">
        <v>39695</v>
      </c>
      <c r="B26" s="76">
        <v>248</v>
      </c>
      <c r="C26" s="84">
        <v>0.73562399999999994</v>
      </c>
      <c r="D26" s="85">
        <v>0.73562399999999994</v>
      </c>
      <c r="E26" s="60"/>
      <c r="F26" s="86">
        <v>39.622399999999999</v>
      </c>
      <c r="G26" s="86">
        <v>78.754900000000006</v>
      </c>
      <c r="H26" s="89"/>
      <c r="I26" s="86">
        <v>993.35299999999995</v>
      </c>
      <c r="K26" s="86"/>
      <c r="M26" s="89">
        <v>235.46</v>
      </c>
      <c r="N26" s="86">
        <v>35.087600000000002</v>
      </c>
      <c r="O26" s="86">
        <v>45.934600000000003</v>
      </c>
      <c r="P26" s="86">
        <v>-2.82413E-2</v>
      </c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O26">
        <v>-0.246328456</v>
      </c>
      <c r="AQ26" s="87"/>
      <c r="AR26">
        <v>1.052803395</v>
      </c>
      <c r="AT26" s="87"/>
      <c r="AU26">
        <v>5.0320981299999996</v>
      </c>
      <c r="AY26" s="86"/>
      <c r="AZ26" s="7"/>
    </row>
    <row r="27" spans="1:52" ht="15.75" x14ac:dyDescent="0.25">
      <c r="A27" s="77">
        <v>39695</v>
      </c>
      <c r="B27" s="76">
        <v>248</v>
      </c>
      <c r="C27" s="84">
        <v>0.73573999999999995</v>
      </c>
      <c r="D27" s="85">
        <v>0.73573999999999995</v>
      </c>
      <c r="E27" s="60"/>
      <c r="F27" s="86">
        <v>39.622399999999999</v>
      </c>
      <c r="G27" s="86">
        <v>78.754900000000006</v>
      </c>
      <c r="H27" s="89"/>
      <c r="I27" s="86">
        <v>993.41899999999998</v>
      </c>
      <c r="K27" s="86"/>
      <c r="M27" s="89">
        <v>235.46</v>
      </c>
      <c r="N27" s="86">
        <v>35.294800000000002</v>
      </c>
      <c r="O27" s="86">
        <v>45.839199999999998</v>
      </c>
      <c r="P27" s="86">
        <v>0.14752599999999999</v>
      </c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O27">
        <v>-0.246328456</v>
      </c>
      <c r="AQ27" s="87"/>
      <c r="AR27">
        <v>1.0955488339999999</v>
      </c>
      <c r="AT27" s="87"/>
      <c r="AU27">
        <v>5.0284811539999996</v>
      </c>
      <c r="AY27" s="86"/>
      <c r="AZ27" s="7"/>
    </row>
    <row r="28" spans="1:52" ht="15.75" x14ac:dyDescent="0.25">
      <c r="A28" s="77">
        <v>39695</v>
      </c>
      <c r="B28" s="76">
        <v>248</v>
      </c>
      <c r="C28" s="84">
        <v>0.73585599999999995</v>
      </c>
      <c r="D28" s="85">
        <v>0.73585599999999995</v>
      </c>
      <c r="E28" s="60"/>
      <c r="F28" s="86">
        <v>39.622399999999999</v>
      </c>
      <c r="G28" s="86">
        <v>78.754900000000006</v>
      </c>
      <c r="H28" s="89"/>
      <c r="I28" s="86">
        <v>993.34</v>
      </c>
      <c r="K28" s="86"/>
      <c r="M28" s="89">
        <v>235.46</v>
      </c>
      <c r="N28" s="86">
        <v>35.077800000000003</v>
      </c>
      <c r="O28" s="86">
        <v>45.970700000000001</v>
      </c>
      <c r="P28" s="86">
        <v>0.151286</v>
      </c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O28">
        <v>-0.246328456</v>
      </c>
      <c r="AQ28" s="87"/>
      <c r="AR28">
        <v>1.093904778</v>
      </c>
      <c r="AT28" s="87"/>
      <c r="AU28">
        <v>5.034399842</v>
      </c>
      <c r="AY28" s="86"/>
      <c r="AZ28" s="7"/>
    </row>
    <row r="29" spans="1:52" ht="15.75" x14ac:dyDescent="0.25">
      <c r="A29" s="77">
        <v>39695</v>
      </c>
      <c r="B29" s="76">
        <v>248</v>
      </c>
      <c r="C29" s="84">
        <v>0.73597100000000004</v>
      </c>
      <c r="D29" s="85">
        <v>0.73597100000000004</v>
      </c>
      <c r="E29" s="60"/>
      <c r="F29" s="86">
        <v>39.622500000000002</v>
      </c>
      <c r="G29" s="86">
        <v>78.754599999999996</v>
      </c>
      <c r="H29" s="89"/>
      <c r="I29" s="86">
        <v>993.47199999999998</v>
      </c>
      <c r="K29" s="86"/>
      <c r="M29" s="89">
        <v>235.76499999999999</v>
      </c>
      <c r="N29" s="86">
        <v>36.215499999999999</v>
      </c>
      <c r="O29" s="86">
        <v>45.845799999999997</v>
      </c>
      <c r="P29" s="86">
        <v>0.38250899999999999</v>
      </c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O29">
        <v>-0.21772191199999999</v>
      </c>
      <c r="AQ29" s="87"/>
      <c r="AR29">
        <v>1.0606948599999999</v>
      </c>
      <c r="AT29" s="87"/>
      <c r="AU29">
        <v>5.0281523379999999</v>
      </c>
      <c r="AY29" s="86"/>
      <c r="AZ29" s="7"/>
    </row>
    <row r="30" spans="1:52" ht="15.75" x14ac:dyDescent="0.25">
      <c r="A30" s="77">
        <v>39695</v>
      </c>
      <c r="B30" s="76">
        <v>248</v>
      </c>
      <c r="C30" s="84">
        <v>0.73608700000000005</v>
      </c>
      <c r="D30" s="85">
        <v>0.73608700000000005</v>
      </c>
      <c r="E30" s="60"/>
      <c r="F30" s="86">
        <v>39.622199999999999</v>
      </c>
      <c r="G30" s="86">
        <v>78.754099999999994</v>
      </c>
      <c r="H30" s="89"/>
      <c r="I30" s="86">
        <v>993.35299999999995</v>
      </c>
      <c r="K30" s="86"/>
      <c r="M30" s="89">
        <v>236.375</v>
      </c>
      <c r="N30" s="86">
        <v>36.718600000000002</v>
      </c>
      <c r="O30" s="86">
        <v>46.569200000000002</v>
      </c>
      <c r="P30" s="86">
        <v>0.41164699999999999</v>
      </c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O30">
        <v>-0.21837953399999999</v>
      </c>
      <c r="AQ30" s="87"/>
      <c r="AR30">
        <v>1.043925496</v>
      </c>
      <c r="AT30" s="87"/>
      <c r="AU30">
        <v>5.0291387859999999</v>
      </c>
      <c r="AY30" s="86"/>
      <c r="AZ30" s="7"/>
    </row>
    <row r="31" spans="1:52" ht="15.75" x14ac:dyDescent="0.25">
      <c r="A31" s="77">
        <v>39695</v>
      </c>
      <c r="B31" s="76">
        <v>248</v>
      </c>
      <c r="C31" s="84">
        <v>0.73620300000000005</v>
      </c>
      <c r="D31" s="85">
        <v>0.73620300000000005</v>
      </c>
      <c r="E31" s="60"/>
      <c r="F31" s="86">
        <v>39.621899999999997</v>
      </c>
      <c r="G31" s="86">
        <v>78.753699999999995</v>
      </c>
      <c r="H31" s="89"/>
      <c r="I31" s="86">
        <v>993.47199999999998</v>
      </c>
      <c r="K31" s="86"/>
      <c r="M31" s="89">
        <v>236.68</v>
      </c>
      <c r="N31" s="86">
        <v>35.008699999999997</v>
      </c>
      <c r="O31" s="86">
        <v>45.730699999999999</v>
      </c>
      <c r="P31" s="86">
        <v>7.0451600000000003E-2</v>
      </c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O31">
        <v>-0.227586237</v>
      </c>
      <c r="AQ31" s="87"/>
      <c r="AR31">
        <v>1.0488576620000001</v>
      </c>
      <c r="AT31" s="87"/>
      <c r="AU31">
        <v>5.0284811539999996</v>
      </c>
      <c r="AY31" s="86"/>
      <c r="AZ31" s="7"/>
    </row>
    <row r="32" spans="1:52" ht="15.75" x14ac:dyDescent="0.25">
      <c r="A32" s="77">
        <v>39695</v>
      </c>
      <c r="B32" s="76">
        <v>248</v>
      </c>
      <c r="C32" s="84">
        <v>0.73631899999999995</v>
      </c>
      <c r="D32" s="85">
        <v>0.73631899999999995</v>
      </c>
      <c r="E32" s="60"/>
      <c r="F32" s="86">
        <v>39.621499999999997</v>
      </c>
      <c r="G32" s="86">
        <v>78.753799999999998</v>
      </c>
      <c r="H32" s="89"/>
      <c r="I32" s="86">
        <v>993.274</v>
      </c>
      <c r="K32" s="86"/>
      <c r="M32" s="89">
        <v>236.68</v>
      </c>
      <c r="N32" s="86">
        <v>35.034999999999997</v>
      </c>
      <c r="O32" s="86">
        <v>45.770200000000003</v>
      </c>
      <c r="P32" s="86">
        <v>4.8199399999999999</v>
      </c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>
        <v>34727.9</v>
      </c>
      <c r="AC32" s="86"/>
      <c r="AD32" s="86"/>
      <c r="AE32" s="86"/>
      <c r="AF32" s="86"/>
      <c r="AG32" s="86"/>
      <c r="AH32" s="86"/>
      <c r="AO32">
        <v>-0.218050723</v>
      </c>
      <c r="AQ32" s="87"/>
      <c r="AR32">
        <v>1.072203247</v>
      </c>
      <c r="AT32" s="87"/>
      <c r="AU32">
        <v>5.0294676020000004</v>
      </c>
      <c r="AY32" s="86"/>
      <c r="AZ32" s="7"/>
    </row>
    <row r="33" spans="1:52" ht="15.75" x14ac:dyDescent="0.25">
      <c r="A33" s="77">
        <v>39695</v>
      </c>
      <c r="B33" s="76">
        <v>248</v>
      </c>
      <c r="C33" s="84">
        <v>0.73643400000000003</v>
      </c>
      <c r="D33" s="85">
        <v>0.73643400000000003</v>
      </c>
      <c r="E33" s="60"/>
      <c r="F33" s="86">
        <v>39.619999999999997</v>
      </c>
      <c r="G33" s="86">
        <v>78.755399999999995</v>
      </c>
      <c r="H33" s="89"/>
      <c r="I33" s="86">
        <v>989.65700000000004</v>
      </c>
      <c r="K33" s="86"/>
      <c r="M33" s="89">
        <v>233.935</v>
      </c>
      <c r="N33" s="86">
        <v>35.206000000000003</v>
      </c>
      <c r="O33" s="86">
        <v>45.273699999999998</v>
      </c>
      <c r="P33" s="86">
        <v>11.514099999999999</v>
      </c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>
        <v>36922.199999999997</v>
      </c>
      <c r="AC33" s="86"/>
      <c r="AD33" s="86"/>
      <c r="AE33" s="86"/>
      <c r="AF33" s="86"/>
      <c r="AG33" s="86"/>
      <c r="AH33" s="86"/>
      <c r="AO33">
        <v>-0.16609861000000001</v>
      </c>
      <c r="AQ33" s="87"/>
      <c r="AR33">
        <v>1.1517755300000001</v>
      </c>
      <c r="AT33" s="87"/>
      <c r="AU33">
        <v>5.0291387859999999</v>
      </c>
      <c r="AY33" s="86"/>
      <c r="AZ33" s="7"/>
    </row>
    <row r="34" spans="1:52" ht="15.75" x14ac:dyDescent="0.25">
      <c r="A34" s="77">
        <v>39695</v>
      </c>
      <c r="B34" s="76">
        <v>248</v>
      </c>
      <c r="C34" s="84">
        <v>0.73655000000000004</v>
      </c>
      <c r="D34" s="85">
        <v>0.73655000000000004</v>
      </c>
      <c r="E34" s="60"/>
      <c r="F34" s="86">
        <v>39.617199999999997</v>
      </c>
      <c r="G34" s="86">
        <v>78.758300000000006</v>
      </c>
      <c r="H34" s="89"/>
      <c r="I34" s="86">
        <v>983.98800000000006</v>
      </c>
      <c r="K34" s="86"/>
      <c r="M34" s="89">
        <v>230.88499999999999</v>
      </c>
      <c r="N34" s="86">
        <v>34.206400000000002</v>
      </c>
      <c r="O34" s="86">
        <v>45.898400000000002</v>
      </c>
      <c r="P34" s="86">
        <v>20.466999999999999</v>
      </c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>
        <v>35968.400000000001</v>
      </c>
      <c r="AC34" s="86"/>
      <c r="AD34" s="86"/>
      <c r="AE34" s="86"/>
      <c r="AF34" s="86"/>
      <c r="AG34" s="86"/>
      <c r="AH34" s="86"/>
      <c r="AO34">
        <v>-0.24665726599999999</v>
      </c>
      <c r="AQ34" s="87"/>
      <c r="AR34">
        <v>1.114291065</v>
      </c>
      <c r="AT34" s="87"/>
      <c r="AU34">
        <v>5.0297964180000001</v>
      </c>
      <c r="AY34" s="86"/>
      <c r="AZ34" s="7"/>
    </row>
    <row r="35" spans="1:52" ht="15.75" x14ac:dyDescent="0.25">
      <c r="A35" s="77">
        <v>39695</v>
      </c>
      <c r="B35" s="76">
        <v>248</v>
      </c>
      <c r="C35" s="84">
        <v>0.73666600000000004</v>
      </c>
      <c r="D35" s="85">
        <v>0.73666600000000004</v>
      </c>
      <c r="E35" s="60"/>
      <c r="F35" s="86">
        <v>39.613900000000001</v>
      </c>
      <c r="G35" s="86">
        <v>78.761700000000005</v>
      </c>
      <c r="H35" s="89"/>
      <c r="I35" s="86">
        <v>978.63499999999999</v>
      </c>
      <c r="K35" s="86"/>
      <c r="M35" s="89">
        <v>253.15</v>
      </c>
      <c r="N35" s="86">
        <v>33.611199999999997</v>
      </c>
      <c r="O35" s="86">
        <v>48.048900000000003</v>
      </c>
      <c r="P35" s="86">
        <v>29.9068</v>
      </c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>
        <v>38020.199999999997</v>
      </c>
      <c r="AC35" s="86"/>
      <c r="AD35" s="86"/>
      <c r="AE35" s="86"/>
      <c r="AF35" s="86"/>
      <c r="AG35" s="86"/>
      <c r="AH35" s="86"/>
      <c r="AO35">
        <v>-0.21772191199999999</v>
      </c>
      <c r="AQ35" s="87"/>
      <c r="AR35">
        <v>1.205700553</v>
      </c>
      <c r="AT35" s="87"/>
      <c r="AU35">
        <v>5.0291387859999999</v>
      </c>
      <c r="AY35" s="86"/>
      <c r="AZ35" s="7"/>
    </row>
    <row r="36" spans="1:52" ht="15.75" x14ac:dyDescent="0.25">
      <c r="A36" s="77">
        <v>39695</v>
      </c>
      <c r="B36" s="76">
        <v>248</v>
      </c>
      <c r="C36" s="84">
        <v>0.73678100000000002</v>
      </c>
      <c r="D36" s="85">
        <v>0.73678100000000002</v>
      </c>
      <c r="E36" s="60"/>
      <c r="F36" s="86">
        <v>39.610399999999998</v>
      </c>
      <c r="G36" s="86">
        <v>78.765600000000006</v>
      </c>
      <c r="H36" s="89"/>
      <c r="I36" s="86">
        <v>973.63699999999994</v>
      </c>
      <c r="K36" s="86"/>
      <c r="M36" s="89">
        <v>285.48</v>
      </c>
      <c r="N36" s="86">
        <v>32.703699999999998</v>
      </c>
      <c r="O36" s="86">
        <v>50.024999999999999</v>
      </c>
      <c r="P36" s="86">
        <v>39.575899999999997</v>
      </c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>
        <v>28515.7</v>
      </c>
      <c r="AC36" s="86"/>
      <c r="AD36" s="86"/>
      <c r="AE36" s="86"/>
      <c r="AF36" s="86"/>
      <c r="AG36" s="86"/>
      <c r="AH36" s="86"/>
      <c r="AO36">
        <v>2.8428540720000002</v>
      </c>
      <c r="AQ36" s="87"/>
      <c r="AR36">
        <v>1.243513834</v>
      </c>
      <c r="AT36" s="87"/>
      <c r="AU36">
        <v>5.0482101139999997</v>
      </c>
      <c r="AY36" s="86"/>
      <c r="AZ36" s="7"/>
    </row>
    <row r="37" spans="1:52" ht="15.75" x14ac:dyDescent="0.25">
      <c r="A37" s="77">
        <v>39695</v>
      </c>
      <c r="B37" s="76">
        <v>248</v>
      </c>
      <c r="C37" s="84">
        <v>0.73689700000000002</v>
      </c>
      <c r="D37" s="85">
        <v>0.73689700000000002</v>
      </c>
      <c r="E37" s="60"/>
      <c r="F37" s="86">
        <v>39.606200000000001</v>
      </c>
      <c r="G37" s="86">
        <v>78.768199999999993</v>
      </c>
      <c r="H37" s="89"/>
      <c r="I37" s="86">
        <v>970.08600000000001</v>
      </c>
      <c r="K37" s="86"/>
      <c r="M37" s="89">
        <v>322.38499999999999</v>
      </c>
      <c r="N37" s="86">
        <v>32.003300000000003</v>
      </c>
      <c r="O37" s="86">
        <v>50.337400000000002</v>
      </c>
      <c r="P37" s="86">
        <v>49.4499</v>
      </c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>
        <v>15385.6</v>
      </c>
      <c r="AC37" s="86"/>
      <c r="AD37" s="86"/>
      <c r="AE37" s="86"/>
      <c r="AF37" s="86"/>
      <c r="AG37" s="86"/>
      <c r="AH37" s="86"/>
      <c r="AO37">
        <v>2.981941784</v>
      </c>
      <c r="AQ37" s="87"/>
      <c r="AR37">
        <v>1.33492334</v>
      </c>
      <c r="AT37" s="87"/>
      <c r="AU37">
        <v>5.0495253780000002</v>
      </c>
      <c r="AY37" s="86"/>
      <c r="AZ37" s="7"/>
    </row>
    <row r="38" spans="1:52" ht="15.75" x14ac:dyDescent="0.25">
      <c r="A38" s="77">
        <v>39695</v>
      </c>
      <c r="B38" s="76">
        <v>248</v>
      </c>
      <c r="C38" s="84">
        <v>0.73701300000000003</v>
      </c>
      <c r="D38" s="85">
        <v>0.73701300000000003</v>
      </c>
      <c r="E38" s="60"/>
      <c r="F38" s="86">
        <v>39.601500000000001</v>
      </c>
      <c r="G38" s="86">
        <v>78.768199999999993</v>
      </c>
      <c r="H38" s="89"/>
      <c r="I38" s="86">
        <v>964.89</v>
      </c>
      <c r="K38" s="86"/>
      <c r="M38" s="89">
        <v>365.08499999999998</v>
      </c>
      <c r="N38" s="86">
        <v>31.4114</v>
      </c>
      <c r="O38" s="86">
        <v>50.709000000000003</v>
      </c>
      <c r="P38" s="86">
        <v>59.835299999999997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>
        <v>8085.8</v>
      </c>
      <c r="AC38" s="86"/>
      <c r="AD38" s="86"/>
      <c r="AE38" s="86"/>
      <c r="AF38" s="86"/>
      <c r="AG38" s="86"/>
      <c r="AH38" s="86"/>
      <c r="AO38">
        <v>3.2719546949999998</v>
      </c>
      <c r="AQ38" s="87"/>
      <c r="AR38">
        <v>1.4549394389999999</v>
      </c>
      <c r="AT38" s="87"/>
      <c r="AU38">
        <v>5.048867746</v>
      </c>
      <c r="AY38" s="86"/>
      <c r="AZ38" s="7"/>
    </row>
    <row r="39" spans="1:52" ht="15.75" x14ac:dyDescent="0.25">
      <c r="A39" s="77">
        <v>39695</v>
      </c>
      <c r="B39" s="76">
        <v>248</v>
      </c>
      <c r="C39" s="84">
        <v>0.73712900000000003</v>
      </c>
      <c r="D39" s="85">
        <v>0.73712900000000003</v>
      </c>
      <c r="E39" s="60"/>
      <c r="F39" s="86">
        <v>39.597200000000001</v>
      </c>
      <c r="G39" s="86">
        <v>78.765799999999999</v>
      </c>
      <c r="H39" s="89"/>
      <c r="I39" s="86">
        <v>959.36599999999999</v>
      </c>
      <c r="K39" s="86"/>
      <c r="M39" s="89">
        <v>414.19</v>
      </c>
      <c r="N39" s="86">
        <v>31.250299999999999</v>
      </c>
      <c r="O39" s="86">
        <v>51.810499999999998</v>
      </c>
      <c r="P39" s="86">
        <v>65.157200000000003</v>
      </c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>
        <v>8471</v>
      </c>
      <c r="AC39" s="86"/>
      <c r="AD39" s="86"/>
      <c r="AE39" s="86"/>
      <c r="AF39" s="86"/>
      <c r="AG39" s="86"/>
      <c r="AH39" s="86"/>
      <c r="AO39">
        <v>2.68272244</v>
      </c>
      <c r="AQ39" s="87"/>
      <c r="AR39">
        <v>1.3760247409999999</v>
      </c>
      <c r="AT39" s="87"/>
      <c r="AU39">
        <v>5.0541288020000001</v>
      </c>
      <c r="AY39" s="86"/>
      <c r="AZ39" s="7"/>
    </row>
    <row r="40" spans="1:52" ht="15.75" x14ac:dyDescent="0.25">
      <c r="A40" s="77">
        <v>39695</v>
      </c>
      <c r="B40" s="76">
        <v>248</v>
      </c>
      <c r="C40" s="84">
        <v>0.73724400000000001</v>
      </c>
      <c r="D40" s="85">
        <v>0.73724400000000001</v>
      </c>
      <c r="E40" s="60"/>
      <c r="F40" s="86">
        <v>39.593499999999999</v>
      </c>
      <c r="G40" s="86">
        <v>78.762600000000006</v>
      </c>
      <c r="H40" s="89"/>
      <c r="I40" s="86">
        <v>955.36800000000005</v>
      </c>
      <c r="K40" s="86"/>
      <c r="M40" s="89">
        <v>459.33</v>
      </c>
      <c r="N40" s="86">
        <v>30.036899999999999</v>
      </c>
      <c r="O40" s="86">
        <v>51.817100000000003</v>
      </c>
      <c r="P40" s="86">
        <v>68.602099999999993</v>
      </c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>
        <v>7065.5</v>
      </c>
      <c r="AC40" s="86"/>
      <c r="AD40" s="86"/>
      <c r="AE40" s="86"/>
      <c r="AF40" s="86"/>
      <c r="AG40" s="86"/>
      <c r="AH40" s="86"/>
      <c r="AO40">
        <v>1.7804626939999999</v>
      </c>
      <c r="AQ40" s="87"/>
      <c r="AR40">
        <v>1.497027283</v>
      </c>
      <c r="AT40" s="87"/>
      <c r="AU40">
        <v>5.0547864340000004</v>
      </c>
      <c r="AY40" s="86"/>
      <c r="AZ40" s="7"/>
    </row>
    <row r="41" spans="1:52" ht="15.75" x14ac:dyDescent="0.25">
      <c r="A41" s="77">
        <v>39695</v>
      </c>
      <c r="B41" s="76">
        <v>248</v>
      </c>
      <c r="C41" s="84">
        <v>0.73736000000000002</v>
      </c>
      <c r="D41" s="85">
        <v>0.73736000000000002</v>
      </c>
      <c r="E41" s="60"/>
      <c r="F41" s="86">
        <v>39.589599999999997</v>
      </c>
      <c r="G41" s="86">
        <v>78.759100000000004</v>
      </c>
      <c r="H41" s="89"/>
      <c r="I41" s="86">
        <v>951.13300000000004</v>
      </c>
      <c r="K41" s="86"/>
      <c r="M41" s="89">
        <v>480.07</v>
      </c>
      <c r="N41" s="86">
        <v>29.839600000000001</v>
      </c>
      <c r="O41" s="86">
        <v>49.068199999999997</v>
      </c>
      <c r="P41" s="86">
        <v>69.717799999999997</v>
      </c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>
        <v>5174.5</v>
      </c>
      <c r="AC41" s="86"/>
      <c r="AD41" s="86"/>
      <c r="AE41" s="86"/>
      <c r="AF41" s="86"/>
      <c r="AG41" s="86"/>
      <c r="AH41" s="86"/>
      <c r="AO41">
        <v>0.94035002000000001</v>
      </c>
      <c r="AQ41" s="87"/>
      <c r="AR41">
        <v>1.4345531410000001</v>
      </c>
      <c r="AT41" s="87"/>
      <c r="AU41">
        <v>5.0534711699999999</v>
      </c>
      <c r="AY41" s="86"/>
      <c r="AZ41" s="7"/>
    </row>
    <row r="42" spans="1:52" ht="15.75" x14ac:dyDescent="0.25">
      <c r="A42" s="77">
        <v>39695</v>
      </c>
      <c r="B42" s="76">
        <v>248</v>
      </c>
      <c r="C42" s="84">
        <v>0.73747600000000002</v>
      </c>
      <c r="D42" s="85">
        <v>0.73747600000000002</v>
      </c>
      <c r="E42" s="60"/>
      <c r="F42" s="86">
        <v>39.585999999999999</v>
      </c>
      <c r="G42" s="86">
        <v>78.755099999999999</v>
      </c>
      <c r="H42" s="89"/>
      <c r="I42" s="86">
        <v>949.37</v>
      </c>
      <c r="K42" s="86"/>
      <c r="M42" s="89">
        <v>495.93</v>
      </c>
      <c r="N42" s="86">
        <v>29.399000000000001</v>
      </c>
      <c r="O42" s="86">
        <v>52.043999999999997</v>
      </c>
      <c r="P42" s="86">
        <v>70.549599999999998</v>
      </c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>
        <v>5360.2</v>
      </c>
      <c r="AC42" s="86"/>
      <c r="AD42" s="86"/>
      <c r="AE42" s="86"/>
      <c r="AF42" s="86"/>
      <c r="AG42" s="86"/>
      <c r="AH42" s="86"/>
      <c r="AO42">
        <v>0.84104909900000002</v>
      </c>
      <c r="AQ42" s="87"/>
      <c r="AR42">
        <v>1.55917262</v>
      </c>
      <c r="AT42" s="87"/>
      <c r="AU42">
        <v>5.052484722</v>
      </c>
      <c r="AY42" s="86"/>
      <c r="AZ42" s="7"/>
    </row>
    <row r="43" spans="1:52" ht="15.75" x14ac:dyDescent="0.25">
      <c r="A43" s="77">
        <v>39695</v>
      </c>
      <c r="B43" s="76">
        <v>248</v>
      </c>
      <c r="C43" s="84">
        <v>0.73759200000000003</v>
      </c>
      <c r="D43" s="85">
        <v>0.73759200000000003</v>
      </c>
      <c r="E43" s="60"/>
      <c r="F43" s="86">
        <v>39.583500000000001</v>
      </c>
      <c r="G43" s="86">
        <v>78.749799999999993</v>
      </c>
      <c r="H43" s="89"/>
      <c r="I43" s="86">
        <v>946.95</v>
      </c>
      <c r="K43" s="86"/>
      <c r="M43" s="89">
        <v>516.36500000000001</v>
      </c>
      <c r="N43" s="86">
        <v>29.053699999999999</v>
      </c>
      <c r="O43" s="86">
        <v>52.609499999999997</v>
      </c>
      <c r="P43" s="86">
        <v>71.106999999999999</v>
      </c>
      <c r="R43" s="86">
        <v>1.7200000000000001E-4</v>
      </c>
      <c r="S43" s="86">
        <v>1.12E-4</v>
      </c>
      <c r="T43" s="95">
        <v>5.8799999999999999E-5</v>
      </c>
      <c r="U43" s="95">
        <v>1.7499999999999998E-5</v>
      </c>
      <c r="V43" s="95">
        <v>1.42E-5</v>
      </c>
      <c r="W43" s="95">
        <v>9.9799999999999993E-6</v>
      </c>
      <c r="X43" s="86">
        <v>938.7</v>
      </c>
      <c r="Y43" s="86">
        <v>311.7</v>
      </c>
      <c r="Z43" s="86">
        <v>310.89999999999998</v>
      </c>
      <c r="AA43" s="86">
        <v>25.4</v>
      </c>
      <c r="AB43" s="86">
        <v>5067.6000000000004</v>
      </c>
      <c r="AC43" s="86"/>
      <c r="AD43" s="86"/>
      <c r="AE43" s="86"/>
      <c r="AF43" s="86"/>
      <c r="AG43" s="86"/>
      <c r="AH43" s="86"/>
      <c r="AO43">
        <v>0.28272818500000002</v>
      </c>
      <c r="AQ43" s="87"/>
      <c r="AR43">
        <v>1.5335253369999999</v>
      </c>
      <c r="AT43" s="87"/>
      <c r="AU43">
        <v>5.0528135379999997</v>
      </c>
      <c r="AY43" s="86"/>
      <c r="AZ43" s="7"/>
    </row>
    <row r="44" spans="1:52" ht="15.75" x14ac:dyDescent="0.25">
      <c r="A44" s="77">
        <v>39695</v>
      </c>
      <c r="B44" s="76">
        <v>248</v>
      </c>
      <c r="C44" s="84">
        <v>0.737707</v>
      </c>
      <c r="D44" s="85">
        <v>0.737707</v>
      </c>
      <c r="E44" s="60"/>
      <c r="F44" s="86">
        <v>39.5824</v>
      </c>
      <c r="G44" s="86">
        <v>78.743700000000004</v>
      </c>
      <c r="H44" s="89"/>
      <c r="I44" s="86">
        <v>944.10900000000004</v>
      </c>
      <c r="K44" s="86"/>
      <c r="M44" s="89">
        <v>543.20500000000004</v>
      </c>
      <c r="N44" s="86">
        <v>28.692</v>
      </c>
      <c r="O44" s="86">
        <v>49.252299999999998</v>
      </c>
      <c r="P44" s="86">
        <v>71.620199999999997</v>
      </c>
      <c r="R44" s="86">
        <v>1.63E-4</v>
      </c>
      <c r="S44" s="86">
        <v>1.08E-4</v>
      </c>
      <c r="T44" s="95">
        <v>5.7500000000000002E-5</v>
      </c>
      <c r="U44" s="95">
        <v>1.6399999999999999E-5</v>
      </c>
      <c r="V44" s="95">
        <v>1.43E-5</v>
      </c>
      <c r="W44" s="95">
        <v>1.2099999999999999E-5</v>
      </c>
      <c r="X44" s="86">
        <v>936</v>
      </c>
      <c r="Y44" s="86">
        <v>311.7</v>
      </c>
      <c r="Z44" s="86">
        <v>311</v>
      </c>
      <c r="AA44" s="86">
        <v>25.4</v>
      </c>
      <c r="AB44" s="86">
        <v>5017.7</v>
      </c>
      <c r="AC44" s="86"/>
      <c r="AD44" s="86"/>
      <c r="AE44" s="86"/>
      <c r="AF44" s="86"/>
      <c r="AG44" s="86"/>
      <c r="AH44" s="86"/>
      <c r="AO44">
        <v>0.52243130800000004</v>
      </c>
      <c r="AQ44" s="87"/>
      <c r="AR44">
        <v>1.4796002850000001</v>
      </c>
      <c r="AT44" s="87"/>
      <c r="AU44">
        <v>5.0531423540000002</v>
      </c>
      <c r="AY44" s="86"/>
      <c r="AZ44" s="7"/>
    </row>
    <row r="45" spans="1:52" ht="15.75" x14ac:dyDescent="0.25">
      <c r="A45" s="77">
        <v>39695</v>
      </c>
      <c r="B45" s="76">
        <v>248</v>
      </c>
      <c r="C45" s="84">
        <v>0.73782300000000001</v>
      </c>
      <c r="D45" s="85">
        <v>0.73782300000000001</v>
      </c>
      <c r="E45" s="60"/>
      <c r="F45" s="86">
        <v>39.581899999999997</v>
      </c>
      <c r="G45" s="86">
        <v>78.737700000000004</v>
      </c>
      <c r="H45" s="89"/>
      <c r="I45" s="86">
        <v>940.30799999999999</v>
      </c>
      <c r="K45" s="86"/>
      <c r="M45" s="89">
        <v>574.92499999999995</v>
      </c>
      <c r="N45" s="86">
        <v>28.4421</v>
      </c>
      <c r="O45" s="86">
        <v>47.358400000000003</v>
      </c>
      <c r="P45" s="86">
        <v>72.076099999999997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>
        <v>4910.2</v>
      </c>
      <c r="AC45" s="86"/>
      <c r="AD45" s="86"/>
      <c r="AE45" s="86"/>
      <c r="AF45" s="86"/>
      <c r="AG45" s="86"/>
      <c r="AH45" s="86"/>
      <c r="AO45">
        <v>0.11339059999999999</v>
      </c>
      <c r="AQ45" s="87"/>
      <c r="AR45">
        <v>1.4227159359999999</v>
      </c>
      <c r="AT45" s="87"/>
      <c r="AU45">
        <v>5.0564305139999997</v>
      </c>
      <c r="AY45" s="86"/>
      <c r="AZ45" s="7"/>
    </row>
    <row r="46" spans="1:52" ht="15.75" x14ac:dyDescent="0.25">
      <c r="A46" s="77">
        <v>39695</v>
      </c>
      <c r="B46" s="76">
        <v>248</v>
      </c>
      <c r="C46" s="84">
        <v>0.73793900000000001</v>
      </c>
      <c r="D46" s="85">
        <v>0.73793900000000001</v>
      </c>
      <c r="E46" s="60"/>
      <c r="F46" s="86">
        <v>39.581099999999999</v>
      </c>
      <c r="G46" s="86">
        <v>78.731800000000007</v>
      </c>
      <c r="H46" s="89"/>
      <c r="I46" s="86">
        <v>938.96600000000001</v>
      </c>
      <c r="K46" s="86"/>
      <c r="M46" s="89">
        <v>595.05499999999995</v>
      </c>
      <c r="N46" s="86">
        <v>28.350100000000001</v>
      </c>
      <c r="O46" s="86">
        <v>52.5471</v>
      </c>
      <c r="P46" s="86">
        <v>72.280100000000004</v>
      </c>
      <c r="R46" s="86">
        <v>1.64E-4</v>
      </c>
      <c r="S46" s="86">
        <v>1.06E-4</v>
      </c>
      <c r="T46" s="95">
        <v>5.8699999999999997E-5</v>
      </c>
      <c r="U46" s="95">
        <v>1.66E-5</v>
      </c>
      <c r="V46" s="95">
        <v>1.4100000000000001E-5</v>
      </c>
      <c r="W46" s="95">
        <v>9.9699999999999994E-6</v>
      </c>
      <c r="X46" s="86">
        <v>932</v>
      </c>
      <c r="Y46" s="86">
        <v>311.7</v>
      </c>
      <c r="Z46" s="86">
        <v>311</v>
      </c>
      <c r="AA46" s="86">
        <v>24.7</v>
      </c>
      <c r="AB46" s="86">
        <v>5088.8</v>
      </c>
      <c r="AC46" s="86"/>
      <c r="AD46" s="86"/>
      <c r="AE46" s="86"/>
      <c r="AF46" s="86"/>
      <c r="AG46" s="86"/>
      <c r="AH46" s="86"/>
      <c r="AO46">
        <v>0.50105860000000002</v>
      </c>
      <c r="AQ46" s="87"/>
      <c r="AR46">
        <v>1.573311508</v>
      </c>
      <c r="AT46" s="87"/>
      <c r="AU46">
        <v>5.0537999859999996</v>
      </c>
      <c r="AY46" s="86"/>
      <c r="AZ46" s="7"/>
    </row>
    <row r="47" spans="1:52" ht="15.75" x14ac:dyDescent="0.25">
      <c r="A47" s="77">
        <v>39695</v>
      </c>
      <c r="B47" s="76">
        <v>248</v>
      </c>
      <c r="C47" s="84">
        <v>0.73805500000000002</v>
      </c>
      <c r="D47" s="85">
        <v>0.73805500000000002</v>
      </c>
      <c r="E47" s="60"/>
      <c r="F47" s="86">
        <v>39.580300000000001</v>
      </c>
      <c r="G47" s="86">
        <v>78.725800000000007</v>
      </c>
      <c r="H47" s="89"/>
      <c r="I47" s="86">
        <v>937.08600000000001</v>
      </c>
      <c r="K47" s="86"/>
      <c r="M47" s="89">
        <v>616.40499999999997</v>
      </c>
      <c r="N47" s="86">
        <v>27.889700000000001</v>
      </c>
      <c r="O47" s="86">
        <v>56.4238</v>
      </c>
      <c r="P47" s="86">
        <v>72.439800000000005</v>
      </c>
      <c r="R47" s="86">
        <v>1.5699999999999999E-4</v>
      </c>
      <c r="S47" s="86">
        <v>1.0399999999999999E-4</v>
      </c>
      <c r="T47" s="95">
        <v>5.7500000000000002E-5</v>
      </c>
      <c r="U47" s="95">
        <v>1.7E-5</v>
      </c>
      <c r="V47" s="95">
        <v>1.3499999999999999E-5</v>
      </c>
      <c r="W47" s="95">
        <v>1.1199999999999999E-5</v>
      </c>
      <c r="X47" s="86">
        <v>929.9</v>
      </c>
      <c r="Y47" s="86">
        <v>311.8</v>
      </c>
      <c r="Z47" s="86">
        <v>311</v>
      </c>
      <c r="AA47" s="86">
        <v>24.1</v>
      </c>
      <c r="AB47" s="86">
        <v>5285</v>
      </c>
      <c r="AC47" s="86"/>
      <c r="AD47" s="86"/>
      <c r="AE47" s="86"/>
      <c r="AF47" s="86"/>
      <c r="AG47" s="86"/>
      <c r="AH47" s="86"/>
      <c r="AO47">
        <v>0.36295803300000001</v>
      </c>
      <c r="AQ47" s="87"/>
      <c r="AR47">
        <v>1.6538702919999999</v>
      </c>
      <c r="AT47" s="87"/>
      <c r="AU47">
        <v>5.0541288020000001</v>
      </c>
      <c r="AY47" s="86"/>
      <c r="AZ47" s="7"/>
    </row>
    <row r="48" spans="1:52" ht="15.75" x14ac:dyDescent="0.25">
      <c r="A48" s="77">
        <v>39695</v>
      </c>
      <c r="B48" s="76">
        <v>248</v>
      </c>
      <c r="C48" s="84">
        <v>0.73816999999999999</v>
      </c>
      <c r="D48" s="85">
        <v>0.73816999999999999</v>
      </c>
      <c r="E48" s="60"/>
      <c r="F48" s="86">
        <v>39.5792</v>
      </c>
      <c r="G48" s="86">
        <v>78.719700000000003</v>
      </c>
      <c r="H48" s="89"/>
      <c r="I48" s="86">
        <v>933.88900000000001</v>
      </c>
      <c r="K48" s="86"/>
      <c r="M48" s="89">
        <v>630.13</v>
      </c>
      <c r="N48" s="86">
        <v>27.7286</v>
      </c>
      <c r="O48" s="86">
        <v>51.077300000000001</v>
      </c>
      <c r="P48" s="86">
        <v>72.5</v>
      </c>
      <c r="R48" s="86">
        <v>1.6200000000000001E-4</v>
      </c>
      <c r="S48" s="86">
        <v>1.05E-4</v>
      </c>
      <c r="T48" s="95">
        <v>5.4400000000000001E-5</v>
      </c>
      <c r="U48" s="95">
        <v>1.6200000000000001E-5</v>
      </c>
      <c r="V48" s="95">
        <v>1.47E-5</v>
      </c>
      <c r="W48" s="95">
        <v>1.13E-5</v>
      </c>
      <c r="X48" s="86">
        <v>927.4</v>
      </c>
      <c r="Y48" s="86">
        <v>311.8</v>
      </c>
      <c r="Z48" s="86">
        <v>311</v>
      </c>
      <c r="AA48" s="86">
        <v>25.1</v>
      </c>
      <c r="AB48" s="86">
        <v>4907</v>
      </c>
      <c r="AC48" s="86"/>
      <c r="AD48" s="86"/>
      <c r="AE48" s="86"/>
      <c r="AF48" s="86"/>
      <c r="AG48" s="86"/>
      <c r="AH48" s="86"/>
      <c r="AO48">
        <v>0.50138741099999995</v>
      </c>
      <c r="AQ48" s="87"/>
      <c r="AR48">
        <v>1.554569262</v>
      </c>
      <c r="AT48" s="87"/>
      <c r="AU48">
        <v>5.0534711699999999</v>
      </c>
      <c r="AY48" s="86"/>
      <c r="AZ48" s="7"/>
    </row>
    <row r="49" spans="1:52" ht="15.75" x14ac:dyDescent="0.25">
      <c r="A49" s="77">
        <v>39695</v>
      </c>
      <c r="B49" s="76">
        <v>248</v>
      </c>
      <c r="C49" s="84">
        <v>0.738286</v>
      </c>
      <c r="D49" s="85">
        <v>0.738286</v>
      </c>
      <c r="E49" s="60"/>
      <c r="F49" s="86">
        <v>39.5777</v>
      </c>
      <c r="G49" s="86">
        <v>78.713800000000006</v>
      </c>
      <c r="H49" s="89"/>
      <c r="I49" s="86">
        <v>931.745</v>
      </c>
      <c r="K49" s="86"/>
      <c r="M49" s="89">
        <v>656.05499999999995</v>
      </c>
      <c r="N49" s="86">
        <v>27.4557</v>
      </c>
      <c r="O49" s="86">
        <v>56.308700000000002</v>
      </c>
      <c r="P49" s="86">
        <v>72.355199999999996</v>
      </c>
      <c r="R49" s="86">
        <v>1.63E-4</v>
      </c>
      <c r="S49" s="86">
        <v>1.0399999999999999E-4</v>
      </c>
      <c r="T49" s="95">
        <v>5.7000000000000003E-5</v>
      </c>
      <c r="U49" s="95">
        <v>1.7399999999999999E-5</v>
      </c>
      <c r="V49" s="95">
        <v>1.4E-5</v>
      </c>
      <c r="W49" s="95">
        <v>9.8099999999999992E-6</v>
      </c>
      <c r="X49" s="86">
        <v>925.3</v>
      </c>
      <c r="Y49" s="86">
        <v>311.8</v>
      </c>
      <c r="Z49" s="86">
        <v>311</v>
      </c>
      <c r="AA49" s="86">
        <v>24.9</v>
      </c>
      <c r="AB49" s="86">
        <v>5137.5</v>
      </c>
      <c r="AC49" s="86"/>
      <c r="AD49" s="86"/>
      <c r="AE49" s="86"/>
      <c r="AF49" s="86"/>
      <c r="AG49" s="86"/>
      <c r="AH49" s="86"/>
      <c r="AO49">
        <v>0.242613261</v>
      </c>
      <c r="AQ49" s="87"/>
      <c r="AR49">
        <v>1.5055763769999999</v>
      </c>
      <c r="AT49" s="87"/>
      <c r="AU49">
        <v>5.0514982740000001</v>
      </c>
      <c r="AY49" s="86"/>
      <c r="AZ49" s="7"/>
    </row>
    <row r="50" spans="1:52" ht="15.75" x14ac:dyDescent="0.25">
      <c r="A50" s="77">
        <v>39695</v>
      </c>
      <c r="B50" s="76">
        <v>248</v>
      </c>
      <c r="C50" s="84">
        <v>0.738402</v>
      </c>
      <c r="D50" s="85">
        <v>0.738402</v>
      </c>
      <c r="E50" s="60"/>
      <c r="F50" s="86">
        <v>39.576099999999997</v>
      </c>
      <c r="G50" s="86">
        <v>78.707999999999998</v>
      </c>
      <c r="H50" s="89"/>
      <c r="I50" s="86">
        <v>929.91700000000003</v>
      </c>
      <c r="K50" s="86"/>
      <c r="M50" s="89">
        <v>682.59</v>
      </c>
      <c r="N50" s="86">
        <v>28.905799999999999</v>
      </c>
      <c r="O50" s="86">
        <v>56.887500000000003</v>
      </c>
      <c r="P50" s="86">
        <v>72.057299999999998</v>
      </c>
      <c r="R50" s="86">
        <v>1.64E-4</v>
      </c>
      <c r="S50" s="86">
        <v>1.0900000000000001E-4</v>
      </c>
      <c r="T50" s="95">
        <v>5.5899999999999997E-5</v>
      </c>
      <c r="U50" s="95">
        <v>1.7900000000000001E-5</v>
      </c>
      <c r="V50" s="95">
        <v>1.3499999999999999E-5</v>
      </c>
      <c r="W50" s="95">
        <v>1.03E-5</v>
      </c>
      <c r="X50" s="86">
        <v>922.2</v>
      </c>
      <c r="Y50" s="86">
        <v>311.8</v>
      </c>
      <c r="Z50" s="86">
        <v>311.10000000000002</v>
      </c>
      <c r="AA50" s="86">
        <v>24.9</v>
      </c>
      <c r="AB50" s="86">
        <v>4946.2</v>
      </c>
      <c r="AC50" s="86"/>
      <c r="AD50" s="86"/>
      <c r="AE50" s="86"/>
      <c r="AF50" s="86"/>
      <c r="AG50" s="86"/>
      <c r="AH50" s="86"/>
      <c r="AO50">
        <v>0.452065779</v>
      </c>
      <c r="AQ50" s="87"/>
      <c r="AR50">
        <v>1.504918754</v>
      </c>
      <c r="AT50" s="87"/>
      <c r="AU50">
        <v>5.0534711699999999</v>
      </c>
      <c r="AY50" s="86"/>
      <c r="AZ50" s="7"/>
    </row>
    <row r="51" spans="1:52" ht="15.75" x14ac:dyDescent="0.25">
      <c r="A51" s="77">
        <v>39695</v>
      </c>
      <c r="B51" s="76">
        <v>248</v>
      </c>
      <c r="C51" s="84">
        <v>0.73851800000000001</v>
      </c>
      <c r="D51" s="85">
        <v>0.73851800000000001</v>
      </c>
      <c r="E51" s="60"/>
      <c r="F51" s="86">
        <v>39.574800000000003</v>
      </c>
      <c r="G51" s="86">
        <v>78.702299999999994</v>
      </c>
      <c r="H51" s="89"/>
      <c r="I51" s="86">
        <v>926.471</v>
      </c>
      <c r="K51" s="86"/>
      <c r="M51" s="89">
        <v>723.15499999999997</v>
      </c>
      <c r="N51" s="86">
        <v>26.985499999999998</v>
      </c>
      <c r="O51" s="86">
        <v>57.689799999999998</v>
      </c>
      <c r="P51" s="86">
        <v>71.7744</v>
      </c>
      <c r="R51" s="86">
        <v>1.6799999999999999E-4</v>
      </c>
      <c r="S51" s="86">
        <v>1.07E-4</v>
      </c>
      <c r="T51" s="95">
        <v>5.8900000000000002E-5</v>
      </c>
      <c r="U51" s="95">
        <v>1.7600000000000001E-5</v>
      </c>
      <c r="V51" s="95">
        <v>1.3699999999999999E-5</v>
      </c>
      <c r="W51" s="95">
        <v>1.1E-5</v>
      </c>
      <c r="X51" s="86">
        <v>917.6</v>
      </c>
      <c r="Y51" s="86">
        <v>311.89999999999998</v>
      </c>
      <c r="Z51" s="86">
        <v>311</v>
      </c>
      <c r="AA51" s="86">
        <v>25.2</v>
      </c>
      <c r="AB51" s="86">
        <v>4903.7</v>
      </c>
      <c r="AC51" s="86"/>
      <c r="AD51" s="86"/>
      <c r="AE51" s="86"/>
      <c r="AF51" s="86"/>
      <c r="AG51" s="86"/>
      <c r="AH51" s="86"/>
      <c r="AO51">
        <v>0.39287982199999999</v>
      </c>
      <c r="AQ51" s="87"/>
      <c r="AR51">
        <v>1.5213593190000001</v>
      </c>
      <c r="AT51" s="87"/>
      <c r="AU51">
        <v>5.0528135379999997</v>
      </c>
      <c r="AY51" s="86"/>
      <c r="AZ51" s="7"/>
    </row>
    <row r="52" spans="1:52" ht="15.75" x14ac:dyDescent="0.25">
      <c r="A52" s="77">
        <v>39695</v>
      </c>
      <c r="B52" s="76">
        <v>248</v>
      </c>
      <c r="C52" s="84">
        <v>0.73863299999999998</v>
      </c>
      <c r="D52" s="85">
        <v>0.73863299999999998</v>
      </c>
      <c r="E52" s="60"/>
      <c r="F52" s="86">
        <v>39.573999999999998</v>
      </c>
      <c r="G52" s="86">
        <v>78.6965</v>
      </c>
      <c r="H52" s="89"/>
      <c r="I52" s="86">
        <v>923.73599999999999</v>
      </c>
      <c r="K52" s="86"/>
      <c r="M52" s="89">
        <v>739.93</v>
      </c>
      <c r="N52" s="86">
        <v>26.676400000000001</v>
      </c>
      <c r="O52" s="86">
        <v>51.682299999999998</v>
      </c>
      <c r="P52" s="86">
        <v>71.802599999999998</v>
      </c>
      <c r="R52" s="86">
        <v>1.6200000000000001E-4</v>
      </c>
      <c r="S52" s="86">
        <v>1.06E-4</v>
      </c>
      <c r="T52" s="95">
        <v>5.8199999999999998E-5</v>
      </c>
      <c r="U52" s="95">
        <v>1.6799999999999998E-5</v>
      </c>
      <c r="V52" s="95">
        <v>1.2799999999999999E-5</v>
      </c>
      <c r="W52" s="95">
        <v>1.15E-5</v>
      </c>
      <c r="X52" s="86">
        <v>915.3</v>
      </c>
      <c r="Y52" s="86">
        <v>311.89999999999998</v>
      </c>
      <c r="Z52" s="86">
        <v>311</v>
      </c>
      <c r="AA52" s="86">
        <v>25.2</v>
      </c>
      <c r="AB52" s="86">
        <v>4624.8999999999996</v>
      </c>
      <c r="AC52" s="86"/>
      <c r="AD52" s="86"/>
      <c r="AE52" s="86"/>
      <c r="AF52" s="86"/>
      <c r="AG52" s="86"/>
      <c r="AH52" s="86"/>
      <c r="AO52">
        <v>0.71215520399999999</v>
      </c>
      <c r="AQ52" s="87"/>
      <c r="AR52">
        <v>1.593697811</v>
      </c>
      <c r="AT52" s="87"/>
      <c r="AU52">
        <v>5.0541288020000001</v>
      </c>
      <c r="AY52" s="86"/>
      <c r="AZ52" s="7"/>
    </row>
    <row r="53" spans="1:52" ht="15.75" x14ac:dyDescent="0.25">
      <c r="A53" s="77">
        <v>39695</v>
      </c>
      <c r="B53" s="76">
        <v>248</v>
      </c>
      <c r="C53" s="84">
        <v>0.73874899999999999</v>
      </c>
      <c r="D53" s="85">
        <v>0.73874899999999999</v>
      </c>
      <c r="E53" s="60"/>
      <c r="F53" s="86">
        <v>39.573300000000003</v>
      </c>
      <c r="G53" s="86">
        <v>78.690600000000003</v>
      </c>
      <c r="H53" s="89"/>
      <c r="I53" s="86">
        <v>920.88099999999997</v>
      </c>
      <c r="K53" s="86"/>
      <c r="M53" s="89">
        <v>761.58500000000004</v>
      </c>
      <c r="N53" s="86">
        <v>26.2851</v>
      </c>
      <c r="O53" s="86">
        <v>53.586100000000002</v>
      </c>
      <c r="P53" s="86">
        <v>72.201099999999997</v>
      </c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>
        <v>4510.3999999999996</v>
      </c>
      <c r="AC53" s="86"/>
      <c r="AD53" s="86"/>
      <c r="AE53" s="86"/>
      <c r="AF53" s="86"/>
      <c r="AG53" s="86"/>
      <c r="AH53" s="86"/>
      <c r="AO53">
        <v>0.33237862299999998</v>
      </c>
      <c r="AQ53" s="87"/>
      <c r="AR53">
        <v>1.4940679809999999</v>
      </c>
      <c r="AT53" s="87"/>
      <c r="AU53">
        <v>5.0528135379999997</v>
      </c>
      <c r="AY53" s="86"/>
      <c r="AZ53" s="7"/>
    </row>
    <row r="54" spans="1:52" ht="15.75" x14ac:dyDescent="0.25">
      <c r="A54" s="77">
        <v>39695</v>
      </c>
      <c r="B54" s="76">
        <v>248</v>
      </c>
      <c r="C54" s="84">
        <v>0.73886499999999999</v>
      </c>
      <c r="D54" s="85">
        <v>0.73886499999999999</v>
      </c>
      <c r="E54" s="60"/>
      <c r="F54" s="86">
        <v>39.572299999999998</v>
      </c>
      <c r="G54" s="86">
        <v>78.6845</v>
      </c>
      <c r="H54" s="89"/>
      <c r="I54" s="86">
        <v>917.98800000000006</v>
      </c>
      <c r="K54" s="86"/>
      <c r="M54" s="89">
        <v>783.24</v>
      </c>
      <c r="N54" s="86">
        <v>26.5153</v>
      </c>
      <c r="O54" s="86">
        <v>45.082999999999998</v>
      </c>
      <c r="P54" s="86">
        <v>72.742500000000007</v>
      </c>
      <c r="R54" s="86">
        <v>1.63E-4</v>
      </c>
      <c r="S54" s="86">
        <v>1.07E-4</v>
      </c>
      <c r="T54" s="95">
        <v>5.8900000000000002E-5</v>
      </c>
      <c r="U54" s="95">
        <v>1.7E-5</v>
      </c>
      <c r="V54" s="95">
        <v>1.43E-5</v>
      </c>
      <c r="W54" s="95">
        <v>1.24E-5</v>
      </c>
      <c r="X54" s="86">
        <v>912.6</v>
      </c>
      <c r="Y54" s="86">
        <v>311.89999999999998</v>
      </c>
      <c r="Z54" s="86">
        <v>311.10000000000002</v>
      </c>
      <c r="AA54" s="86">
        <v>24.5</v>
      </c>
      <c r="AB54" s="86">
        <v>4418.8</v>
      </c>
      <c r="AC54" s="86"/>
      <c r="AD54" s="86"/>
      <c r="AE54" s="86"/>
      <c r="AF54" s="86"/>
      <c r="AG54" s="86"/>
      <c r="AH54" s="86"/>
      <c r="AO54">
        <v>0.41162204099999999</v>
      </c>
      <c r="AQ54" s="87"/>
      <c r="AR54">
        <v>1.5522675829999999</v>
      </c>
      <c r="AT54" s="87"/>
      <c r="AU54">
        <v>5.0534711699999999</v>
      </c>
      <c r="AY54" s="86"/>
      <c r="AZ54" s="7"/>
    </row>
    <row r="55" spans="1:52" ht="15.75" x14ac:dyDescent="0.25">
      <c r="A55" s="77">
        <v>39695</v>
      </c>
      <c r="B55" s="76">
        <v>248</v>
      </c>
      <c r="C55" s="84">
        <v>0.738981</v>
      </c>
      <c r="D55" s="85">
        <v>0.738981</v>
      </c>
      <c r="E55" s="60"/>
      <c r="F55" s="86">
        <v>39.571800000000003</v>
      </c>
      <c r="G55" s="86">
        <v>78.678200000000004</v>
      </c>
      <c r="H55" s="89"/>
      <c r="I55" s="86">
        <v>917.01499999999999</v>
      </c>
      <c r="K55" s="86"/>
      <c r="M55" s="89">
        <v>765.245</v>
      </c>
      <c r="N55" s="86">
        <v>26.393599999999999</v>
      </c>
      <c r="O55" s="86">
        <v>43.488199999999999</v>
      </c>
      <c r="P55" s="86">
        <v>73.218100000000007</v>
      </c>
      <c r="R55" s="86">
        <v>1.6000000000000001E-4</v>
      </c>
      <c r="S55" s="86">
        <v>1.05E-4</v>
      </c>
      <c r="T55" s="95">
        <v>5.5099999999999998E-5</v>
      </c>
      <c r="U55" s="95">
        <v>1.56E-5</v>
      </c>
      <c r="V55" s="95">
        <v>1.26E-5</v>
      </c>
      <c r="W55" s="95">
        <v>1.1199999999999999E-5</v>
      </c>
      <c r="X55" s="86">
        <v>910.3</v>
      </c>
      <c r="Y55" s="86">
        <v>312</v>
      </c>
      <c r="Z55" s="86">
        <v>311</v>
      </c>
      <c r="AA55" s="86">
        <v>24</v>
      </c>
      <c r="AB55" s="86">
        <v>4267.1000000000004</v>
      </c>
      <c r="AC55" s="86"/>
      <c r="AD55" s="86"/>
      <c r="AE55" s="86"/>
      <c r="AF55" s="86"/>
      <c r="AG55" s="86"/>
      <c r="AH55" s="86"/>
      <c r="AO55">
        <v>0.43332355900000002</v>
      </c>
      <c r="AQ55" s="87"/>
      <c r="AR55">
        <v>1.5654200359999999</v>
      </c>
      <c r="AT55" s="87"/>
      <c r="AU55">
        <v>5.0534711699999999</v>
      </c>
      <c r="AY55" s="86"/>
      <c r="AZ55" s="7"/>
    </row>
    <row r="56" spans="1:52" ht="15.75" x14ac:dyDescent="0.25">
      <c r="A56" s="77">
        <v>39695</v>
      </c>
      <c r="B56" s="76">
        <v>248</v>
      </c>
      <c r="C56" s="84">
        <v>0.73909599999999998</v>
      </c>
      <c r="D56" s="85">
        <v>0.73909599999999998</v>
      </c>
      <c r="E56" s="60"/>
      <c r="F56" s="86">
        <v>39.571599999999997</v>
      </c>
      <c r="G56" s="86">
        <v>78.671599999999998</v>
      </c>
      <c r="H56" s="89"/>
      <c r="I56" s="86">
        <v>916.08100000000002</v>
      </c>
      <c r="K56" s="86"/>
      <c r="M56" s="89">
        <v>771.95499999999993</v>
      </c>
      <c r="N56" s="86">
        <v>26.331099999999999</v>
      </c>
      <c r="O56" s="86">
        <v>45.8063</v>
      </c>
      <c r="P56" s="86">
        <v>73.616600000000005</v>
      </c>
      <c r="R56" s="86">
        <v>1.54E-4</v>
      </c>
      <c r="S56" s="95">
        <v>9.7999999999999997E-5</v>
      </c>
      <c r="T56" s="95">
        <v>5.1700000000000003E-5</v>
      </c>
      <c r="U56" s="95">
        <v>1.63E-5</v>
      </c>
      <c r="V56" s="95">
        <v>1.1800000000000001E-5</v>
      </c>
      <c r="W56" s="95">
        <v>9.7799999999999995E-6</v>
      </c>
      <c r="X56" s="86">
        <v>911.4</v>
      </c>
      <c r="Y56" s="86">
        <v>312</v>
      </c>
      <c r="Z56" s="86">
        <v>311</v>
      </c>
      <c r="AA56" s="86">
        <v>22.5</v>
      </c>
      <c r="AB56" s="86">
        <v>4527.3999999999996</v>
      </c>
      <c r="AC56" s="86"/>
      <c r="AD56" s="86"/>
      <c r="AE56" s="86"/>
      <c r="AF56" s="86"/>
      <c r="AG56" s="86"/>
      <c r="AH56" s="86"/>
      <c r="AO56">
        <v>9.2346707E-2</v>
      </c>
      <c r="AQ56" s="87"/>
      <c r="AR56">
        <v>1.4930815479999999</v>
      </c>
      <c r="AT56" s="87"/>
      <c r="AU56">
        <v>5.0304540500000003</v>
      </c>
      <c r="AY56" s="86"/>
      <c r="AZ56" s="7"/>
    </row>
    <row r="57" spans="1:52" ht="15.75" x14ac:dyDescent="0.25">
      <c r="A57" s="77">
        <v>39695</v>
      </c>
      <c r="B57" s="76">
        <v>248</v>
      </c>
      <c r="C57" s="84">
        <v>0.73921199999999998</v>
      </c>
      <c r="D57" s="85">
        <v>0.73921199999999998</v>
      </c>
      <c r="E57" s="60"/>
      <c r="F57" s="86">
        <v>39.570999999999998</v>
      </c>
      <c r="G57" s="86">
        <v>78.665300000000002</v>
      </c>
      <c r="H57" s="89"/>
      <c r="I57" s="86">
        <v>916.92200000000003</v>
      </c>
      <c r="K57" s="86"/>
      <c r="M57" s="89">
        <v>783.54499999999996</v>
      </c>
      <c r="N57" s="86">
        <v>27.883099999999999</v>
      </c>
      <c r="O57" s="86">
        <v>48.532200000000003</v>
      </c>
      <c r="P57" s="86">
        <v>74.330100000000002</v>
      </c>
      <c r="R57" s="86">
        <v>1.5200000000000001E-4</v>
      </c>
      <c r="S57" s="95">
        <v>9.5799999999999998E-5</v>
      </c>
      <c r="T57" s="95">
        <v>5.41E-5</v>
      </c>
      <c r="U57" s="95">
        <v>1.5E-5</v>
      </c>
      <c r="V57" s="95">
        <v>1.3200000000000001E-5</v>
      </c>
      <c r="W57" s="95">
        <v>1.04E-5</v>
      </c>
      <c r="X57" s="86">
        <v>910.8</v>
      </c>
      <c r="Y57" s="86">
        <v>312</v>
      </c>
      <c r="Z57" s="86">
        <v>311</v>
      </c>
      <c r="AA57" s="86">
        <v>21.8</v>
      </c>
      <c r="AB57" s="86">
        <v>4727.3</v>
      </c>
      <c r="AC57" s="86"/>
      <c r="AD57" s="86"/>
      <c r="AE57" s="86"/>
      <c r="AF57" s="86"/>
      <c r="AG57" s="86"/>
      <c r="AH57" s="86"/>
      <c r="AO57">
        <v>0.39255101100000001</v>
      </c>
      <c r="AQ57" s="87"/>
      <c r="AR57">
        <v>1.5315524700000001</v>
      </c>
      <c r="AT57" s="87"/>
      <c r="AU57">
        <v>5.030782866</v>
      </c>
      <c r="AY57" s="86"/>
      <c r="AZ57" s="7"/>
    </row>
    <row r="58" spans="1:52" ht="15.75" x14ac:dyDescent="0.25">
      <c r="A58" s="77">
        <v>39695</v>
      </c>
      <c r="B58" s="76">
        <v>248</v>
      </c>
      <c r="C58" s="84">
        <v>0.73932799999999999</v>
      </c>
      <c r="D58" s="85">
        <v>0.73932799999999999</v>
      </c>
      <c r="E58" s="60"/>
      <c r="F58" s="86">
        <v>39.5702</v>
      </c>
      <c r="G58" s="86">
        <v>78.658900000000003</v>
      </c>
      <c r="H58" s="89"/>
      <c r="I58" s="86">
        <v>917.75099999999998</v>
      </c>
      <c r="K58" s="86"/>
      <c r="M58" s="89">
        <v>777.75</v>
      </c>
      <c r="N58" s="86">
        <v>25.985900000000001</v>
      </c>
      <c r="O58" s="86">
        <v>50.39</v>
      </c>
      <c r="P58" s="86">
        <v>75.397800000000004</v>
      </c>
      <c r="R58" s="86">
        <v>1.5300000000000001E-4</v>
      </c>
      <c r="S58" s="95">
        <v>9.8300000000000004E-5</v>
      </c>
      <c r="T58" s="95">
        <v>5.24E-5</v>
      </c>
      <c r="U58" s="95">
        <v>1.49E-5</v>
      </c>
      <c r="V58" s="95">
        <v>1.26E-5</v>
      </c>
      <c r="W58" s="95">
        <v>9.0999999999999993E-6</v>
      </c>
      <c r="X58" s="86">
        <v>910</v>
      </c>
      <c r="Y58" s="86">
        <v>312.10000000000002</v>
      </c>
      <c r="Z58" s="86">
        <v>311</v>
      </c>
      <c r="AA58" s="86">
        <v>22</v>
      </c>
      <c r="AB58" s="86">
        <v>4660.8999999999996</v>
      </c>
      <c r="AC58" s="86"/>
      <c r="AD58" s="86"/>
      <c r="AE58" s="86"/>
      <c r="AF58" s="86"/>
      <c r="AG58" s="86"/>
      <c r="AH58" s="86"/>
      <c r="AO58">
        <v>0.261355479</v>
      </c>
      <c r="AQ58" s="87"/>
      <c r="AR58">
        <v>1.5292507900000001</v>
      </c>
      <c r="AT58" s="87"/>
      <c r="AU58">
        <v>5.0301252339999998</v>
      </c>
      <c r="AY58" s="86"/>
      <c r="AZ58" s="7"/>
    </row>
    <row r="59" spans="1:52" ht="15.75" x14ac:dyDescent="0.25">
      <c r="A59" s="77">
        <v>39695</v>
      </c>
      <c r="B59" s="76">
        <v>248</v>
      </c>
      <c r="C59" s="84">
        <v>0.73944399999999999</v>
      </c>
      <c r="D59" s="85">
        <v>0.73944399999999999</v>
      </c>
      <c r="E59" s="60"/>
      <c r="F59" s="86">
        <v>39.569200000000002</v>
      </c>
      <c r="G59" s="86">
        <v>78.652500000000003</v>
      </c>
      <c r="H59" s="89"/>
      <c r="I59" s="86">
        <v>916.37</v>
      </c>
      <c r="K59" s="86"/>
      <c r="M59" s="89">
        <v>788.12</v>
      </c>
      <c r="N59" s="86">
        <v>25.913499999999999</v>
      </c>
      <c r="O59" s="86">
        <v>48.6342</v>
      </c>
      <c r="P59" s="86">
        <v>76.257900000000006</v>
      </c>
      <c r="R59" s="86">
        <v>1.4899999999999999E-4</v>
      </c>
      <c r="S59" s="86">
        <v>1.02E-4</v>
      </c>
      <c r="T59" s="95">
        <v>5.6199999999999997E-5</v>
      </c>
      <c r="U59" s="95">
        <v>1.63E-5</v>
      </c>
      <c r="V59" s="95">
        <v>1.42E-5</v>
      </c>
      <c r="W59" s="95">
        <v>1.13E-5</v>
      </c>
      <c r="X59" s="86">
        <v>910</v>
      </c>
      <c r="Y59" s="86">
        <v>312.10000000000002</v>
      </c>
      <c r="Z59" s="86">
        <v>310.89999999999998</v>
      </c>
      <c r="AA59" s="86">
        <v>22.3</v>
      </c>
      <c r="AB59" s="86">
        <v>4624.1000000000004</v>
      </c>
      <c r="AC59" s="86"/>
      <c r="AD59" s="86"/>
      <c r="AE59" s="86"/>
      <c r="AF59" s="86"/>
      <c r="AG59" s="86"/>
      <c r="AH59" s="86"/>
      <c r="AO59">
        <v>2.3296431999999999E-2</v>
      </c>
      <c r="AQ59" s="87"/>
      <c r="AR59">
        <v>1.4431022339999999</v>
      </c>
      <c r="AT59" s="87"/>
      <c r="AU59">
        <v>5.0311116819999997</v>
      </c>
      <c r="AY59" s="86"/>
      <c r="AZ59" s="7"/>
    </row>
    <row r="60" spans="1:52" ht="15.75" x14ac:dyDescent="0.25">
      <c r="A60" s="77">
        <v>39695</v>
      </c>
      <c r="B60" s="76">
        <v>248</v>
      </c>
      <c r="C60" s="84">
        <v>0.73955899999999997</v>
      </c>
      <c r="D60" s="85">
        <v>0.73955899999999997</v>
      </c>
      <c r="E60" s="60"/>
      <c r="F60" s="86">
        <v>39.567900000000002</v>
      </c>
      <c r="G60" s="86">
        <v>78.646299999999997</v>
      </c>
      <c r="H60" s="89"/>
      <c r="I60" s="86">
        <v>916.33100000000002</v>
      </c>
      <c r="K60" s="86"/>
      <c r="M60" s="89">
        <v>796.05</v>
      </c>
      <c r="N60" s="86">
        <v>25.897099999999998</v>
      </c>
      <c r="O60" s="86">
        <v>42.386699999999998</v>
      </c>
      <c r="P60" s="86">
        <v>76.940299999999993</v>
      </c>
      <c r="R60" s="86">
        <v>1.4300000000000001E-4</v>
      </c>
      <c r="S60" s="95">
        <v>9.1899999999999998E-5</v>
      </c>
      <c r="T60" s="95">
        <v>4.85E-5</v>
      </c>
      <c r="U60" s="95">
        <v>1.52E-5</v>
      </c>
      <c r="V60" s="95">
        <v>1.2E-5</v>
      </c>
      <c r="W60" s="95">
        <v>8.1100000000000003E-6</v>
      </c>
      <c r="X60" s="86">
        <v>908.7</v>
      </c>
      <c r="Y60" s="86">
        <v>312.10000000000002</v>
      </c>
      <c r="Z60" s="86">
        <v>310.89999999999998</v>
      </c>
      <c r="AA60" s="86">
        <v>22</v>
      </c>
      <c r="AB60" s="86">
        <v>4321.3999999999996</v>
      </c>
      <c r="AC60" s="86"/>
      <c r="AD60" s="86"/>
      <c r="AE60" s="86"/>
      <c r="AF60" s="86"/>
      <c r="AG60" s="86"/>
      <c r="AH60" s="86"/>
      <c r="AO60">
        <v>-0.105926227</v>
      </c>
      <c r="AQ60" s="87"/>
      <c r="AR60">
        <v>1.458556363</v>
      </c>
      <c r="AT60" s="87"/>
      <c r="AU60">
        <v>5.0531423540000002</v>
      </c>
      <c r="AY60" s="86"/>
      <c r="AZ60" s="7"/>
    </row>
    <row r="61" spans="1:52" ht="15.75" x14ac:dyDescent="0.25">
      <c r="A61" s="77">
        <v>39695</v>
      </c>
      <c r="B61" s="76">
        <v>248</v>
      </c>
      <c r="C61" s="84">
        <v>0.73967499999999997</v>
      </c>
      <c r="D61" s="85">
        <v>0.73967499999999997</v>
      </c>
      <c r="E61" s="60"/>
      <c r="F61" s="86">
        <v>39.566400000000002</v>
      </c>
      <c r="G61" s="86">
        <v>78.640299999999996</v>
      </c>
      <c r="H61" s="89"/>
      <c r="I61" s="86">
        <v>915.66</v>
      </c>
      <c r="K61" s="86"/>
      <c r="M61" s="89">
        <v>799.1</v>
      </c>
      <c r="N61" s="86">
        <v>25.847799999999999</v>
      </c>
      <c r="O61" s="86">
        <v>41.985500000000002</v>
      </c>
      <c r="P61" s="86">
        <v>77.328500000000005</v>
      </c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>
        <v>4403.3999999999996</v>
      </c>
      <c r="AC61" s="86"/>
      <c r="AD61" s="86"/>
      <c r="AE61" s="86"/>
      <c r="AF61" s="86"/>
      <c r="AG61" s="86"/>
      <c r="AH61" s="86"/>
      <c r="AO61">
        <v>0.31396521599999999</v>
      </c>
      <c r="AQ61" s="87"/>
      <c r="AR61">
        <v>1.5335253369999999</v>
      </c>
      <c r="AT61" s="87"/>
      <c r="AU61">
        <v>5.0544576179999998</v>
      </c>
      <c r="AY61" s="86"/>
      <c r="AZ61" s="7"/>
    </row>
    <row r="62" spans="1:52" ht="15.75" x14ac:dyDescent="0.25">
      <c r="A62" s="77">
        <v>39695</v>
      </c>
      <c r="B62" s="76">
        <v>248</v>
      </c>
      <c r="C62" s="84">
        <v>0.73979099999999998</v>
      </c>
      <c r="D62" s="85">
        <v>0.73979099999999998</v>
      </c>
      <c r="E62" s="60"/>
      <c r="F62" s="86">
        <v>39.5655</v>
      </c>
      <c r="G62" s="86">
        <v>78.634</v>
      </c>
      <c r="H62" s="89"/>
      <c r="I62" s="86">
        <v>916.12</v>
      </c>
      <c r="K62" s="86"/>
      <c r="M62" s="89">
        <v>796.96500000000003</v>
      </c>
      <c r="N62" s="86">
        <v>25.568300000000001</v>
      </c>
      <c r="O62" s="86">
        <v>45.267099999999999</v>
      </c>
      <c r="P62" s="86">
        <v>77.479799999999997</v>
      </c>
      <c r="R62" s="86">
        <v>1.4899999999999999E-4</v>
      </c>
      <c r="S62" s="95">
        <v>9.3399999999999993E-5</v>
      </c>
      <c r="T62" s="95">
        <v>4.8000000000000001E-5</v>
      </c>
      <c r="U62" s="95">
        <v>1.6200000000000001E-5</v>
      </c>
      <c r="V62" s="95">
        <v>1.3200000000000001E-5</v>
      </c>
      <c r="W62" s="95">
        <v>9.6299999999999993E-6</v>
      </c>
      <c r="X62" s="86">
        <v>908.3</v>
      </c>
      <c r="Y62" s="86">
        <v>312.2</v>
      </c>
      <c r="Z62" s="86">
        <v>310.89999999999998</v>
      </c>
      <c r="AA62" s="86">
        <v>20.9</v>
      </c>
      <c r="AB62" s="86">
        <v>4549.5</v>
      </c>
      <c r="AC62" s="86"/>
      <c r="AD62" s="86"/>
      <c r="AE62" s="86"/>
      <c r="AF62" s="86"/>
      <c r="AG62" s="86"/>
      <c r="AH62" s="86"/>
      <c r="AO62">
        <v>0.26234191200000001</v>
      </c>
      <c r="AQ62" s="87"/>
      <c r="AR62">
        <v>1.4549394389999999</v>
      </c>
      <c r="AT62" s="87"/>
      <c r="AU62">
        <v>5.0528135379999997</v>
      </c>
      <c r="AY62" s="86"/>
      <c r="AZ62" s="7"/>
    </row>
    <row r="63" spans="1:52" ht="15.75" x14ac:dyDescent="0.25">
      <c r="A63" s="77">
        <v>39695</v>
      </c>
      <c r="B63" s="76">
        <v>248</v>
      </c>
      <c r="C63" s="84">
        <v>0.73990599999999995</v>
      </c>
      <c r="D63" s="85">
        <v>0.73990599999999995</v>
      </c>
      <c r="E63" s="60"/>
      <c r="F63" s="86">
        <v>39.565399999999997</v>
      </c>
      <c r="G63" s="86">
        <v>78.627499999999998</v>
      </c>
      <c r="H63" s="89"/>
      <c r="I63" s="86">
        <v>915.71199999999999</v>
      </c>
      <c r="K63" s="86"/>
      <c r="M63" s="89">
        <v>795.13499999999999</v>
      </c>
      <c r="N63" s="86">
        <v>25.443300000000001</v>
      </c>
      <c r="O63" s="86">
        <v>41.9</v>
      </c>
      <c r="P63" s="86">
        <v>77.753299999999996</v>
      </c>
      <c r="R63" s="86">
        <v>1.3799999999999999E-4</v>
      </c>
      <c r="S63" s="95">
        <v>8.92E-5</v>
      </c>
      <c r="T63" s="95">
        <v>4.9799999999999998E-5</v>
      </c>
      <c r="U63" s="95">
        <v>1.6099999999999998E-5</v>
      </c>
      <c r="V63" s="95">
        <v>1.3200000000000001E-5</v>
      </c>
      <c r="W63" s="95">
        <v>9.8900000000000002E-6</v>
      </c>
      <c r="X63" s="86">
        <v>908.6</v>
      </c>
      <c r="Y63" s="86">
        <v>312.2</v>
      </c>
      <c r="Z63" s="86">
        <v>310.89999999999998</v>
      </c>
      <c r="AA63" s="86">
        <v>20.5</v>
      </c>
      <c r="AB63" s="86">
        <v>4545.7</v>
      </c>
      <c r="AC63" s="86"/>
      <c r="AD63" s="86"/>
      <c r="AE63" s="86"/>
      <c r="AF63" s="86"/>
      <c r="AG63" s="86"/>
      <c r="AH63" s="86"/>
      <c r="AO63">
        <v>5.4533460999999998E-2</v>
      </c>
      <c r="AQ63" s="87"/>
      <c r="AR63">
        <v>1.5026170750000001</v>
      </c>
      <c r="AT63" s="87"/>
      <c r="AU63">
        <v>5.0528135379999997</v>
      </c>
      <c r="AY63" s="86"/>
      <c r="AZ63" s="7"/>
    </row>
    <row r="64" spans="1:52" ht="15.75" x14ac:dyDescent="0.25">
      <c r="A64" s="77">
        <v>39695</v>
      </c>
      <c r="B64" s="76">
        <v>248</v>
      </c>
      <c r="C64" s="84">
        <v>0.74002199999999996</v>
      </c>
      <c r="D64" s="85">
        <v>0.74002199999999996</v>
      </c>
      <c r="E64" s="60"/>
      <c r="F64" s="86">
        <v>39.565399999999997</v>
      </c>
      <c r="G64" s="86">
        <v>78.620999999999995</v>
      </c>
      <c r="H64" s="89"/>
      <c r="I64" s="86">
        <v>914.79200000000003</v>
      </c>
      <c r="K64" s="86"/>
      <c r="M64" s="89">
        <v>793.30499999999995</v>
      </c>
      <c r="N64" s="86">
        <v>25.686599999999999</v>
      </c>
      <c r="O64" s="86">
        <v>43.080500000000001</v>
      </c>
      <c r="P64" s="86">
        <v>77.468500000000006</v>
      </c>
      <c r="R64" s="86">
        <v>1.37E-4</v>
      </c>
      <c r="S64" s="95">
        <v>8.6500000000000002E-5</v>
      </c>
      <c r="T64" s="95">
        <v>4.5599999999999997E-5</v>
      </c>
      <c r="U64" s="95">
        <v>1.52E-5</v>
      </c>
      <c r="V64" s="95">
        <v>1.33E-5</v>
      </c>
      <c r="W64" s="95">
        <v>1.0200000000000001E-5</v>
      </c>
      <c r="X64" s="86">
        <v>908.6</v>
      </c>
      <c r="Y64" s="86">
        <v>312.2</v>
      </c>
      <c r="Z64" s="86">
        <v>310.8</v>
      </c>
      <c r="AA64" s="86">
        <v>20.5</v>
      </c>
      <c r="AB64" s="86">
        <v>4484.6000000000004</v>
      </c>
      <c r="AC64" s="86"/>
      <c r="AD64" s="86"/>
      <c r="AE64" s="86"/>
      <c r="AF64" s="86"/>
      <c r="AG64" s="86"/>
      <c r="AH64" s="86"/>
      <c r="AO64">
        <v>-0.13716325600000001</v>
      </c>
      <c r="AQ64" s="87"/>
      <c r="AR64">
        <v>1.4473767799999999</v>
      </c>
      <c r="AT64" s="87"/>
      <c r="AU64">
        <v>5.02716589</v>
      </c>
      <c r="AY64" s="86"/>
      <c r="AZ64" s="7"/>
    </row>
    <row r="65" spans="1:52" ht="15.75" x14ac:dyDescent="0.25">
      <c r="A65" s="77">
        <v>39695</v>
      </c>
      <c r="B65" s="76">
        <v>248</v>
      </c>
      <c r="C65" s="84">
        <v>0.74013799999999996</v>
      </c>
      <c r="D65" s="85">
        <v>0.74013799999999996</v>
      </c>
      <c r="E65" s="60"/>
      <c r="F65" s="86">
        <v>39.565199999999997</v>
      </c>
      <c r="G65" s="86">
        <v>78.614599999999996</v>
      </c>
      <c r="H65" s="89"/>
      <c r="I65" s="86">
        <v>915.33100000000002</v>
      </c>
      <c r="K65" s="86"/>
      <c r="M65" s="89">
        <v>791.78</v>
      </c>
      <c r="N65" s="86">
        <v>25.4038</v>
      </c>
      <c r="O65" s="86">
        <v>45.2605</v>
      </c>
      <c r="P65" s="86">
        <v>76.543599999999998</v>
      </c>
      <c r="R65" s="86">
        <v>1.36E-4</v>
      </c>
      <c r="S65" s="95">
        <v>8.53E-5</v>
      </c>
      <c r="T65" s="95">
        <v>4.5200000000000001E-5</v>
      </c>
      <c r="U65" s="95">
        <v>1.63E-5</v>
      </c>
      <c r="V65" s="95">
        <v>1.27E-5</v>
      </c>
      <c r="W65" s="95">
        <v>8.5699999999999993E-6</v>
      </c>
      <c r="X65" s="86">
        <v>908.9</v>
      </c>
      <c r="Y65" s="86">
        <v>312.2</v>
      </c>
      <c r="Z65" s="86">
        <v>310.8</v>
      </c>
      <c r="AA65" s="86">
        <v>20.100000000000001</v>
      </c>
      <c r="AB65" s="86">
        <v>4453.3</v>
      </c>
      <c r="AC65" s="86"/>
      <c r="AD65" s="86"/>
      <c r="AE65" s="86"/>
      <c r="AF65" s="86"/>
      <c r="AG65" s="86"/>
      <c r="AH65" s="86"/>
      <c r="AO65">
        <v>0.353751329</v>
      </c>
      <c r="AQ65" s="87"/>
      <c r="AR65">
        <v>1.4621732869999999</v>
      </c>
      <c r="AT65" s="87"/>
      <c r="AU65">
        <v>5.0547864340000004</v>
      </c>
      <c r="AY65" s="86"/>
      <c r="AZ65" s="7"/>
    </row>
    <row r="66" spans="1:52" ht="15.75" x14ac:dyDescent="0.25">
      <c r="A66" s="77">
        <v>39695</v>
      </c>
      <c r="B66" s="76">
        <v>248</v>
      </c>
      <c r="C66" s="84">
        <v>0.74025399999999997</v>
      </c>
      <c r="D66" s="85">
        <v>0.74025399999999997</v>
      </c>
      <c r="E66" s="60"/>
      <c r="F66" s="86">
        <v>39.564599999999999</v>
      </c>
      <c r="G66" s="86">
        <v>78.608199999999997</v>
      </c>
      <c r="H66" s="89"/>
      <c r="I66" s="86">
        <v>914.73900000000003</v>
      </c>
      <c r="K66" s="86"/>
      <c r="M66" s="89">
        <v>796.96500000000003</v>
      </c>
      <c r="N66" s="86">
        <v>25.841200000000001</v>
      </c>
      <c r="O66" s="86">
        <v>48.071899999999999</v>
      </c>
      <c r="P66" s="86">
        <v>75.167500000000004</v>
      </c>
      <c r="R66" s="86">
        <v>1.34E-4</v>
      </c>
      <c r="S66" s="95">
        <v>8.7800000000000006E-5</v>
      </c>
      <c r="T66" s="95">
        <v>4.5099999999999998E-5</v>
      </c>
      <c r="U66" s="95">
        <v>1.47E-5</v>
      </c>
      <c r="V66" s="95">
        <v>1.22E-5</v>
      </c>
      <c r="W66" s="95">
        <v>9.1700000000000003E-6</v>
      </c>
      <c r="X66" s="86">
        <v>908.7</v>
      </c>
      <c r="Y66" s="86">
        <v>312.3</v>
      </c>
      <c r="Z66" s="86">
        <v>310.8</v>
      </c>
      <c r="AA66" s="86">
        <v>20.100000000000001</v>
      </c>
      <c r="AB66" s="86">
        <v>4449.5</v>
      </c>
      <c r="AC66" s="86"/>
      <c r="AD66" s="86"/>
      <c r="AE66" s="86"/>
      <c r="AF66" s="86"/>
      <c r="AG66" s="86"/>
      <c r="AH66" s="86"/>
      <c r="AO66">
        <v>0.101882221</v>
      </c>
      <c r="AQ66" s="87"/>
      <c r="AR66">
        <v>1.3934517360000001</v>
      </c>
      <c r="AT66" s="87"/>
      <c r="AU66">
        <v>5.0534711699999999</v>
      </c>
      <c r="AY66" s="86"/>
      <c r="AZ66" s="7"/>
    </row>
    <row r="67" spans="1:52" ht="15.75" x14ac:dyDescent="0.25">
      <c r="A67" s="77">
        <v>39695</v>
      </c>
      <c r="B67" s="76">
        <v>248</v>
      </c>
      <c r="C67" s="84">
        <v>0.74036900000000005</v>
      </c>
      <c r="D67" s="85">
        <v>0.74036900000000005</v>
      </c>
      <c r="E67" s="60"/>
      <c r="F67" s="86">
        <v>39.563800000000001</v>
      </c>
      <c r="G67" s="86">
        <v>78.601699999999994</v>
      </c>
      <c r="H67" s="89"/>
      <c r="I67" s="86">
        <v>916.19899999999996</v>
      </c>
      <c r="K67" s="86"/>
      <c r="M67" s="89">
        <v>792.39</v>
      </c>
      <c r="N67" s="86">
        <v>25.44</v>
      </c>
      <c r="O67" s="86">
        <v>51.143000000000001</v>
      </c>
      <c r="P67" s="86">
        <v>73.678700000000006</v>
      </c>
      <c r="R67" s="86">
        <v>1.37E-4</v>
      </c>
      <c r="S67" s="95">
        <v>9.0099999999999995E-5</v>
      </c>
      <c r="T67" s="95">
        <v>4.88E-5</v>
      </c>
      <c r="U67" s="95">
        <v>1.4399999999999999E-5</v>
      </c>
      <c r="V67" s="95">
        <v>1.19E-5</v>
      </c>
      <c r="W67" s="95">
        <v>9.91E-6</v>
      </c>
      <c r="X67" s="86">
        <v>909</v>
      </c>
      <c r="Y67" s="86">
        <v>312.3</v>
      </c>
      <c r="Z67" s="86">
        <v>310.7</v>
      </c>
      <c r="AA67" s="86">
        <v>20.7</v>
      </c>
      <c r="AB67" s="86">
        <v>4413.1000000000004</v>
      </c>
      <c r="AC67" s="86"/>
      <c r="AD67" s="86"/>
      <c r="AE67" s="86"/>
      <c r="AF67" s="86"/>
      <c r="AG67" s="86"/>
      <c r="AH67" s="86"/>
      <c r="AO67">
        <v>0.19296282400000001</v>
      </c>
      <c r="AQ67" s="87"/>
      <c r="AR67">
        <v>1.395424604</v>
      </c>
      <c r="AT67" s="87"/>
      <c r="AU67">
        <v>5.0570881459999999</v>
      </c>
      <c r="AY67" s="86"/>
      <c r="AZ67" s="7"/>
    </row>
    <row r="68" spans="1:52" ht="15.75" x14ac:dyDescent="0.25">
      <c r="A68" s="77">
        <v>39695</v>
      </c>
      <c r="B68" s="76">
        <v>248</v>
      </c>
      <c r="C68" s="84">
        <v>0.74048499999999995</v>
      </c>
      <c r="D68" s="85">
        <v>0.74048499999999995</v>
      </c>
      <c r="E68" s="60"/>
      <c r="F68" s="86">
        <v>39.563099999999999</v>
      </c>
      <c r="G68" s="86">
        <v>78.595100000000002</v>
      </c>
      <c r="H68" s="89"/>
      <c r="I68" s="86">
        <v>914.60799999999995</v>
      </c>
      <c r="K68" s="86"/>
      <c r="M68" s="89">
        <v>798.49</v>
      </c>
      <c r="N68" s="86">
        <v>25.420300000000001</v>
      </c>
      <c r="O68" s="86">
        <v>47.506300000000003</v>
      </c>
      <c r="P68" s="86">
        <v>72.032799999999995</v>
      </c>
      <c r="R68" s="86">
        <v>1.3300000000000001E-4</v>
      </c>
      <c r="S68" s="95">
        <v>8.4300000000000003E-5</v>
      </c>
      <c r="T68" s="95">
        <v>4.74E-5</v>
      </c>
      <c r="U68" s="95">
        <v>1.3699999999999999E-5</v>
      </c>
      <c r="V68" s="95">
        <v>1.22E-5</v>
      </c>
      <c r="W68" s="95">
        <v>1.01E-5</v>
      </c>
      <c r="X68" s="86">
        <v>908.4</v>
      </c>
      <c r="Y68" s="86">
        <v>312.3</v>
      </c>
      <c r="Z68" s="86">
        <v>310.7</v>
      </c>
      <c r="AA68" s="86">
        <v>21.2</v>
      </c>
      <c r="AB68" s="86">
        <v>4485.3</v>
      </c>
      <c r="AC68" s="86"/>
      <c r="AD68" s="86"/>
      <c r="AE68" s="86"/>
      <c r="AF68" s="86"/>
      <c r="AG68" s="86"/>
      <c r="AH68" s="86"/>
      <c r="AO68">
        <v>0.46127248300000001</v>
      </c>
      <c r="AQ68" s="87"/>
      <c r="AR68">
        <v>1.3451164879999999</v>
      </c>
      <c r="AT68" s="87"/>
      <c r="AU68">
        <v>5.0284811539999996</v>
      </c>
      <c r="AY68" s="86"/>
      <c r="AZ68" s="7"/>
    </row>
    <row r="69" spans="1:52" ht="15.75" x14ac:dyDescent="0.25">
      <c r="A69" s="77">
        <v>39695</v>
      </c>
      <c r="B69" s="76">
        <v>248</v>
      </c>
      <c r="C69" s="84">
        <v>0.74060099999999995</v>
      </c>
      <c r="D69" s="85">
        <v>0.74060099999999995</v>
      </c>
      <c r="E69" s="60"/>
      <c r="F69" s="86">
        <v>39.5627</v>
      </c>
      <c r="G69" s="86">
        <v>78.588700000000003</v>
      </c>
      <c r="H69" s="89"/>
      <c r="I69" s="86">
        <v>914.18700000000001</v>
      </c>
      <c r="K69" s="86"/>
      <c r="M69" s="89">
        <v>809.47</v>
      </c>
      <c r="N69" s="86">
        <v>25.2822</v>
      </c>
      <c r="O69" s="86">
        <v>52.1755</v>
      </c>
      <c r="P69" s="86">
        <v>70.761099999999999</v>
      </c>
      <c r="R69" s="86">
        <v>1.3100000000000001E-4</v>
      </c>
      <c r="S69" s="95">
        <v>8.5799999999999998E-5</v>
      </c>
      <c r="T69" s="95">
        <v>4.5200000000000001E-5</v>
      </c>
      <c r="U69" s="95">
        <v>1.4800000000000001E-5</v>
      </c>
      <c r="V69" s="95">
        <v>1.31E-5</v>
      </c>
      <c r="W69" s="95">
        <v>8.0199999999999994E-6</v>
      </c>
      <c r="X69" s="86">
        <v>907.2</v>
      </c>
      <c r="Y69" s="86">
        <v>312.3</v>
      </c>
      <c r="Z69" s="86">
        <v>310.7</v>
      </c>
      <c r="AA69" s="86">
        <v>21.1</v>
      </c>
      <c r="AB69" s="86">
        <v>4568.7</v>
      </c>
      <c r="AC69" s="86"/>
      <c r="AD69" s="86"/>
      <c r="AE69" s="86"/>
      <c r="AF69" s="86"/>
      <c r="AG69" s="86"/>
      <c r="AH69" s="86"/>
      <c r="AO69">
        <v>0.30212802500000002</v>
      </c>
      <c r="AQ69" s="87"/>
      <c r="AR69">
        <v>1.3398555080000001</v>
      </c>
      <c r="AT69" s="87"/>
      <c r="AU69">
        <v>5.0281523379999999</v>
      </c>
      <c r="AY69" s="86"/>
      <c r="AZ69" s="7"/>
    </row>
    <row r="70" spans="1:52" ht="15.75" x14ac:dyDescent="0.25">
      <c r="A70" s="77">
        <v>39695</v>
      </c>
      <c r="B70" s="76">
        <v>248</v>
      </c>
      <c r="C70" s="84">
        <v>0.74071699999999996</v>
      </c>
      <c r="D70" s="85">
        <v>0.74071699999999996</v>
      </c>
      <c r="E70" s="60"/>
      <c r="F70" s="86">
        <v>39.562199999999997</v>
      </c>
      <c r="G70" s="86">
        <v>78.581999999999994</v>
      </c>
      <c r="H70" s="89"/>
      <c r="I70" s="86">
        <v>914.59400000000005</v>
      </c>
      <c r="K70" s="86"/>
      <c r="M70" s="89">
        <v>796.66</v>
      </c>
      <c r="N70" s="86">
        <v>25.242699999999999</v>
      </c>
      <c r="O70" s="86">
        <v>52.714799999999997</v>
      </c>
      <c r="P70" s="86">
        <v>69.715900000000005</v>
      </c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>
        <v>4592.8999999999996</v>
      </c>
      <c r="AC70" s="86"/>
      <c r="AD70" s="86"/>
      <c r="AE70" s="86"/>
      <c r="AF70" s="86"/>
      <c r="AG70" s="86"/>
      <c r="AH70" s="86"/>
      <c r="AO70">
        <v>0.33237862299999998</v>
      </c>
      <c r="AQ70" s="87"/>
      <c r="AR70">
        <v>1.3651739709999999</v>
      </c>
      <c r="AT70" s="87"/>
      <c r="AU70">
        <v>5.0399897129999998</v>
      </c>
      <c r="AY70" s="86"/>
      <c r="AZ70" s="7"/>
    </row>
    <row r="71" spans="1:52" ht="15.75" x14ac:dyDescent="0.25">
      <c r="A71" s="77">
        <v>39695</v>
      </c>
      <c r="B71" s="76">
        <v>248</v>
      </c>
      <c r="C71" s="84">
        <v>0.74083200000000005</v>
      </c>
      <c r="D71" s="85">
        <v>0.74083200000000005</v>
      </c>
      <c r="E71" s="60"/>
      <c r="F71" s="86">
        <v>39.561700000000002</v>
      </c>
      <c r="G71" s="86">
        <v>78.575199999999995</v>
      </c>
      <c r="H71" s="89"/>
      <c r="I71" s="86">
        <v>914.10799999999995</v>
      </c>
      <c r="K71" s="86"/>
      <c r="M71" s="89">
        <v>801.84500000000003</v>
      </c>
      <c r="N71" s="86">
        <v>25.203299999999999</v>
      </c>
      <c r="O71" s="86">
        <v>49.400300000000001</v>
      </c>
      <c r="P71" s="86">
        <v>69.061700000000002</v>
      </c>
      <c r="R71" s="86">
        <v>1.3300000000000001E-4</v>
      </c>
      <c r="S71" s="95">
        <v>8.6399999999999999E-5</v>
      </c>
      <c r="T71" s="95">
        <v>4.6199999999999998E-5</v>
      </c>
      <c r="U71" s="95">
        <v>1.3699999999999999E-5</v>
      </c>
      <c r="V71" s="95">
        <v>1.0900000000000001E-5</v>
      </c>
      <c r="W71" s="95">
        <v>8.0700000000000007E-6</v>
      </c>
      <c r="X71" s="86">
        <v>908.5</v>
      </c>
      <c r="Y71" s="86">
        <v>312.39999999999998</v>
      </c>
      <c r="Z71" s="86">
        <v>310.60000000000002</v>
      </c>
      <c r="AA71" s="86">
        <v>21.8</v>
      </c>
      <c r="AB71" s="86">
        <v>4476</v>
      </c>
      <c r="AC71" s="86"/>
      <c r="AD71" s="86"/>
      <c r="AE71" s="86"/>
      <c r="AF71" s="86"/>
      <c r="AG71" s="86"/>
      <c r="AH71" s="86"/>
      <c r="AO71">
        <v>0.181783255</v>
      </c>
      <c r="AQ71" s="87"/>
      <c r="AR71">
        <v>1.4332378960000001</v>
      </c>
      <c r="AT71" s="87"/>
      <c r="AU71">
        <v>5.0337422099999998</v>
      </c>
      <c r="AY71" s="86"/>
      <c r="AZ71" s="7"/>
    </row>
    <row r="72" spans="1:52" ht="15.75" x14ac:dyDescent="0.25">
      <c r="A72" s="77">
        <v>39695</v>
      </c>
      <c r="B72" s="76">
        <v>248</v>
      </c>
      <c r="C72" s="84">
        <v>0.74094800000000005</v>
      </c>
      <c r="D72" s="85">
        <v>0.74094800000000005</v>
      </c>
      <c r="E72" s="60"/>
      <c r="F72" s="86">
        <v>39.561100000000003</v>
      </c>
      <c r="G72" s="86">
        <v>78.568700000000007</v>
      </c>
      <c r="H72" s="89"/>
      <c r="I72" s="86">
        <v>914.12099999999998</v>
      </c>
      <c r="K72" s="86"/>
      <c r="M72" s="89">
        <v>803.98</v>
      </c>
      <c r="N72" s="86">
        <v>25.170400000000001</v>
      </c>
      <c r="O72" s="86">
        <v>49.183300000000003</v>
      </c>
      <c r="P72" s="86">
        <v>68.570099999999996</v>
      </c>
      <c r="R72" s="86">
        <v>1.3100000000000001E-4</v>
      </c>
      <c r="S72" s="95">
        <v>8.3200000000000003E-5</v>
      </c>
      <c r="T72" s="95">
        <v>4.35E-5</v>
      </c>
      <c r="U72" s="95">
        <v>1.56E-5</v>
      </c>
      <c r="V72" s="95">
        <v>1.15E-5</v>
      </c>
      <c r="W72" s="95">
        <v>9.1300000000000007E-6</v>
      </c>
      <c r="X72" s="86">
        <v>907.9</v>
      </c>
      <c r="Y72" s="86">
        <v>312.39999999999998</v>
      </c>
      <c r="Z72" s="86">
        <v>310.60000000000002</v>
      </c>
      <c r="AA72" s="86">
        <v>21.8</v>
      </c>
      <c r="AB72" s="86">
        <v>4517.2</v>
      </c>
      <c r="AC72" s="86"/>
      <c r="AD72" s="86"/>
      <c r="AE72" s="86"/>
      <c r="AF72" s="86"/>
      <c r="AG72" s="86"/>
      <c r="AH72" s="86"/>
      <c r="AO72">
        <v>1.3432107E-2</v>
      </c>
      <c r="AQ72" s="87"/>
      <c r="AR72">
        <v>1.3934517360000001</v>
      </c>
      <c r="AT72" s="87"/>
      <c r="AU72">
        <v>5.0495253780000002</v>
      </c>
      <c r="AY72" s="86"/>
      <c r="AZ72" s="7"/>
    </row>
    <row r="73" spans="1:52" ht="15.75" x14ac:dyDescent="0.25">
      <c r="A73" s="77">
        <v>39695</v>
      </c>
      <c r="B73" s="76">
        <v>248</v>
      </c>
      <c r="C73" s="84">
        <v>0.74106399999999994</v>
      </c>
      <c r="D73" s="85">
        <v>0.74106399999999994</v>
      </c>
      <c r="E73" s="60"/>
      <c r="F73" s="86">
        <v>39.560499999999998</v>
      </c>
      <c r="G73" s="86">
        <v>78.562100000000001</v>
      </c>
      <c r="H73" s="89"/>
      <c r="I73" s="86">
        <v>912.529</v>
      </c>
      <c r="K73" s="86"/>
      <c r="M73" s="89">
        <v>796.96500000000003</v>
      </c>
      <c r="N73" s="86">
        <v>25.0487</v>
      </c>
      <c r="O73" s="86">
        <v>48.433599999999998</v>
      </c>
      <c r="P73" s="86">
        <v>68.405600000000007</v>
      </c>
      <c r="R73" s="86">
        <v>1.27E-4</v>
      </c>
      <c r="S73" s="95">
        <v>8.1600000000000005E-5</v>
      </c>
      <c r="T73" s="95">
        <v>4.2400000000000001E-5</v>
      </c>
      <c r="U73" s="95">
        <v>1.3499999999999999E-5</v>
      </c>
      <c r="V73" s="95">
        <v>1.1399999999999999E-5</v>
      </c>
      <c r="W73" s="95">
        <v>9.1200000000000008E-6</v>
      </c>
      <c r="X73" s="86">
        <v>907.8</v>
      </c>
      <c r="Y73" s="86">
        <v>312.39999999999998</v>
      </c>
      <c r="Z73" s="86">
        <v>310.5</v>
      </c>
      <c r="AA73" s="86">
        <v>21.4</v>
      </c>
      <c r="AB73" s="86">
        <v>4574.3999999999996</v>
      </c>
      <c r="AC73" s="86"/>
      <c r="AD73" s="86"/>
      <c r="AE73" s="86"/>
      <c r="AF73" s="86"/>
      <c r="AG73" s="86"/>
      <c r="AH73" s="86"/>
      <c r="AO73">
        <v>-8.5211144000000003E-2</v>
      </c>
      <c r="AQ73" s="87"/>
      <c r="AR73">
        <v>1.4072618079999999</v>
      </c>
      <c r="AT73" s="87"/>
      <c r="AU73">
        <v>5.0511694580000004</v>
      </c>
      <c r="AY73" s="86"/>
      <c r="AZ73" s="7"/>
    </row>
    <row r="74" spans="1:52" ht="15.75" x14ac:dyDescent="0.25">
      <c r="A74" s="77">
        <v>39695</v>
      </c>
      <c r="B74" s="76">
        <v>248</v>
      </c>
      <c r="C74" s="84">
        <v>0.74117999999999995</v>
      </c>
      <c r="D74" s="85">
        <v>0.74117999999999995</v>
      </c>
      <c r="E74" s="60"/>
      <c r="F74" s="86">
        <v>39.559699999999999</v>
      </c>
      <c r="G74" s="86">
        <v>78.555599999999998</v>
      </c>
      <c r="H74" s="89"/>
      <c r="I74" s="86">
        <v>913.279</v>
      </c>
      <c r="K74" s="86"/>
      <c r="M74" s="89">
        <v>800.625</v>
      </c>
      <c r="N74" s="86">
        <v>25.006</v>
      </c>
      <c r="O74" s="86">
        <v>45.760300000000001</v>
      </c>
      <c r="P74" s="86">
        <v>68.435699999999997</v>
      </c>
      <c r="R74" s="86">
        <v>1.2999999999999999E-4</v>
      </c>
      <c r="S74" s="95">
        <v>7.8200000000000003E-5</v>
      </c>
      <c r="T74" s="95">
        <v>4.0399999999999999E-5</v>
      </c>
      <c r="U74" s="95">
        <v>1.56E-5</v>
      </c>
      <c r="V74" s="95">
        <v>1.08E-5</v>
      </c>
      <c r="W74" s="95">
        <v>8.0499999999999992E-6</v>
      </c>
      <c r="X74" s="86">
        <v>908.2</v>
      </c>
      <c r="Y74" s="86">
        <v>312.39999999999998</v>
      </c>
      <c r="Z74" s="86">
        <v>310.5</v>
      </c>
      <c r="AA74" s="86">
        <v>21.2</v>
      </c>
      <c r="AB74" s="86">
        <v>4560</v>
      </c>
      <c r="AC74" s="86"/>
      <c r="AD74" s="86"/>
      <c r="AE74" s="86"/>
      <c r="AF74" s="86"/>
      <c r="AG74" s="86"/>
      <c r="AH74" s="86"/>
      <c r="AO74">
        <v>0.28272818500000002</v>
      </c>
      <c r="AQ74" s="87"/>
      <c r="AR74">
        <v>1.411865165</v>
      </c>
      <c r="AT74" s="87"/>
      <c r="AU74">
        <v>5.0531423540000002</v>
      </c>
      <c r="AY74" s="86"/>
      <c r="AZ74" s="7"/>
    </row>
    <row r="75" spans="1:52" ht="15.75" x14ac:dyDescent="0.25">
      <c r="A75" s="77">
        <v>39695</v>
      </c>
      <c r="B75" s="76">
        <v>248</v>
      </c>
      <c r="C75" s="84">
        <v>0.74129500000000004</v>
      </c>
      <c r="D75" s="85">
        <v>0.74129500000000004</v>
      </c>
      <c r="E75" s="60"/>
      <c r="F75" s="86">
        <v>39.558799999999998</v>
      </c>
      <c r="G75" s="86">
        <v>78.549199999999999</v>
      </c>
      <c r="H75" s="89"/>
      <c r="I75" s="86">
        <v>914.13400000000001</v>
      </c>
      <c r="K75" s="86"/>
      <c r="M75" s="89">
        <v>795.13499999999999</v>
      </c>
      <c r="N75" s="86">
        <v>25.078299999999999</v>
      </c>
      <c r="O75" s="86">
        <v>46.990099999999998</v>
      </c>
      <c r="P75" s="86">
        <v>68.695099999999996</v>
      </c>
      <c r="R75" s="86">
        <v>1.2300000000000001E-4</v>
      </c>
      <c r="S75" s="95">
        <v>7.6899999999999999E-5</v>
      </c>
      <c r="T75" s="95">
        <v>4.0399999999999999E-5</v>
      </c>
      <c r="U75" s="95">
        <v>1.38E-5</v>
      </c>
      <c r="V75" s="95">
        <v>1.2099999999999999E-5</v>
      </c>
      <c r="W75" s="95">
        <v>7.5900000000000002E-6</v>
      </c>
      <c r="X75" s="86">
        <v>908.3</v>
      </c>
      <c r="Y75" s="86">
        <v>312.5</v>
      </c>
      <c r="Z75" s="86">
        <v>310.39999999999998</v>
      </c>
      <c r="AA75" s="86">
        <v>20.9</v>
      </c>
      <c r="AB75" s="86">
        <v>4530.8</v>
      </c>
      <c r="AC75" s="86"/>
      <c r="AD75" s="86"/>
      <c r="AE75" s="86"/>
      <c r="AF75" s="86"/>
      <c r="AG75" s="86"/>
      <c r="AH75" s="86"/>
      <c r="AO75">
        <v>-1.6489679E-2</v>
      </c>
      <c r="AQ75" s="87"/>
      <c r="AR75">
        <v>1.3845738329999999</v>
      </c>
      <c r="AT75" s="87"/>
      <c r="AU75">
        <v>5.0528135379999997</v>
      </c>
      <c r="AY75" s="86"/>
      <c r="AZ75" s="7"/>
    </row>
    <row r="76" spans="1:52" ht="15.75" x14ac:dyDescent="0.25">
      <c r="A76" s="77">
        <v>39695</v>
      </c>
      <c r="B76" s="76">
        <v>248</v>
      </c>
      <c r="C76" s="84">
        <v>0.74141100000000004</v>
      </c>
      <c r="D76" s="85">
        <v>0.74141100000000004</v>
      </c>
      <c r="E76" s="60"/>
      <c r="F76" s="86">
        <v>39.558</v>
      </c>
      <c r="G76" s="86">
        <v>78.542699999999996</v>
      </c>
      <c r="H76" s="89"/>
      <c r="I76" s="86">
        <v>914.04200000000003</v>
      </c>
      <c r="K76" s="86"/>
      <c r="M76" s="89">
        <v>786.59500000000003</v>
      </c>
      <c r="N76" s="86">
        <v>26.456099999999999</v>
      </c>
      <c r="O76" s="86">
        <v>46.829000000000001</v>
      </c>
      <c r="P76" s="86">
        <v>68.825800000000001</v>
      </c>
      <c r="R76" s="86">
        <v>1.27E-4</v>
      </c>
      <c r="S76" s="95">
        <v>7.7700000000000005E-5</v>
      </c>
      <c r="T76" s="95">
        <v>4.1900000000000002E-5</v>
      </c>
      <c r="U76" s="95">
        <v>1.52E-5</v>
      </c>
      <c r="V76" s="95">
        <v>1.04E-5</v>
      </c>
      <c r="W76" s="95">
        <v>8.6200000000000005E-6</v>
      </c>
      <c r="X76" s="86">
        <v>909.2</v>
      </c>
      <c r="Y76" s="86">
        <v>312.5</v>
      </c>
      <c r="Z76" s="86">
        <v>310.39999999999998</v>
      </c>
      <c r="AA76" s="86">
        <v>20.7</v>
      </c>
      <c r="AB76" s="86">
        <v>4553.1000000000004</v>
      </c>
      <c r="AC76" s="86"/>
      <c r="AD76" s="86"/>
      <c r="AE76" s="86"/>
      <c r="AF76" s="86"/>
      <c r="AG76" s="86"/>
      <c r="AH76" s="86"/>
      <c r="AO76">
        <v>0.25247758599999998</v>
      </c>
      <c r="AQ76" s="87"/>
      <c r="AR76">
        <v>1.3901636239999999</v>
      </c>
      <c r="AT76" s="87"/>
      <c r="AU76">
        <v>5.0518270899999997</v>
      </c>
      <c r="AY76" s="86"/>
      <c r="AZ76" s="7"/>
    </row>
    <row r="77" spans="1:52" ht="15.75" x14ac:dyDescent="0.25">
      <c r="A77" s="77">
        <v>39695</v>
      </c>
      <c r="B77" s="76">
        <v>248</v>
      </c>
      <c r="C77" s="84">
        <v>0.74152700000000005</v>
      </c>
      <c r="D77" s="85">
        <v>0.74152700000000005</v>
      </c>
      <c r="E77" s="60"/>
      <c r="F77" s="86">
        <v>39.557299999999998</v>
      </c>
      <c r="G77" s="86">
        <v>78.536199999999994</v>
      </c>
      <c r="H77" s="89"/>
      <c r="I77" s="86">
        <v>915.96199999999999</v>
      </c>
      <c r="K77" s="86"/>
      <c r="M77" s="89">
        <v>779.27499999999998</v>
      </c>
      <c r="N77" s="86">
        <v>24.969799999999999</v>
      </c>
      <c r="O77" s="86">
        <v>46.467300000000002</v>
      </c>
      <c r="P77" s="86">
        <v>68.791899999999998</v>
      </c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>
        <v>4518.7</v>
      </c>
      <c r="AC77" s="86"/>
      <c r="AD77" s="86"/>
      <c r="AE77" s="86"/>
      <c r="AF77" s="86"/>
      <c r="AG77" s="86"/>
      <c r="AH77" s="86"/>
      <c r="AO77">
        <v>-0.136834445</v>
      </c>
      <c r="AQ77" s="87"/>
      <c r="AR77">
        <v>1.360899426</v>
      </c>
      <c r="AT77" s="87"/>
      <c r="AU77">
        <v>5.052484722</v>
      </c>
      <c r="AY77" s="86"/>
      <c r="AZ77" s="7"/>
    </row>
    <row r="78" spans="1:52" ht="15.75" x14ac:dyDescent="0.25">
      <c r="A78" s="77">
        <v>39695</v>
      </c>
      <c r="B78" s="76">
        <v>248</v>
      </c>
      <c r="C78" s="84">
        <v>0.74164300000000005</v>
      </c>
      <c r="D78" s="85">
        <v>0.74164300000000005</v>
      </c>
      <c r="E78" s="60"/>
      <c r="F78" s="86">
        <v>39.5565</v>
      </c>
      <c r="G78" s="86">
        <v>78.529600000000002</v>
      </c>
      <c r="H78" s="89"/>
      <c r="I78" s="86">
        <v>916.22500000000002</v>
      </c>
      <c r="K78" s="86"/>
      <c r="M78" s="89">
        <v>775.61500000000001</v>
      </c>
      <c r="N78" s="86">
        <v>24.7758</v>
      </c>
      <c r="O78" s="86">
        <v>46.924300000000002</v>
      </c>
      <c r="P78" s="86">
        <v>68.555999999999997</v>
      </c>
      <c r="R78" s="86">
        <v>1.2E-4</v>
      </c>
      <c r="S78" s="95">
        <v>7.6899999999999999E-5</v>
      </c>
      <c r="T78" s="95">
        <v>4.0099999999999999E-5</v>
      </c>
      <c r="U78" s="95">
        <v>1.2500000000000001E-5</v>
      </c>
      <c r="V78" s="95">
        <v>1.2300000000000001E-5</v>
      </c>
      <c r="W78" s="95">
        <v>7.2699999999999999E-6</v>
      </c>
      <c r="X78" s="86">
        <v>910</v>
      </c>
      <c r="Y78" s="86">
        <v>312.5</v>
      </c>
      <c r="Z78" s="86">
        <v>310.39999999999998</v>
      </c>
      <c r="AA78" s="86">
        <v>20.7</v>
      </c>
      <c r="AB78" s="86">
        <v>4591.8</v>
      </c>
      <c r="AC78" s="86"/>
      <c r="AD78" s="86"/>
      <c r="AE78" s="86"/>
      <c r="AF78" s="86"/>
      <c r="AG78" s="86"/>
      <c r="AH78" s="86"/>
      <c r="AO78">
        <v>0.32251429799999998</v>
      </c>
      <c r="AQ78" s="87"/>
      <c r="AR78">
        <v>1.303357466</v>
      </c>
      <c r="AT78" s="87"/>
      <c r="AU78">
        <v>5.0317693139999999</v>
      </c>
      <c r="AY78" s="86"/>
      <c r="AZ78" s="7"/>
    </row>
    <row r="79" spans="1:52" ht="15.75" x14ac:dyDescent="0.25">
      <c r="A79" s="77">
        <v>39695</v>
      </c>
      <c r="B79" s="76">
        <v>248</v>
      </c>
      <c r="C79" s="84">
        <v>0.74175800000000003</v>
      </c>
      <c r="D79" s="85">
        <v>0.74175800000000003</v>
      </c>
      <c r="E79" s="60"/>
      <c r="F79" s="86">
        <v>39.555599999999998</v>
      </c>
      <c r="G79" s="86">
        <v>78.522900000000007</v>
      </c>
      <c r="H79" s="89"/>
      <c r="I79" s="86">
        <v>915.71199999999999</v>
      </c>
      <c r="K79" s="86"/>
      <c r="M79" s="89">
        <v>764.02499999999998</v>
      </c>
      <c r="N79" s="86">
        <v>25.180299999999999</v>
      </c>
      <c r="O79" s="86">
        <v>48.022599999999997</v>
      </c>
      <c r="P79" s="86">
        <v>68.222300000000004</v>
      </c>
      <c r="R79" s="86">
        <v>1.21E-4</v>
      </c>
      <c r="S79" s="95">
        <v>8.0199999999999998E-5</v>
      </c>
      <c r="T79" s="95">
        <v>3.8999999999999999E-5</v>
      </c>
      <c r="U79" s="95">
        <v>1.34E-5</v>
      </c>
      <c r="V79" s="95">
        <v>1.2E-5</v>
      </c>
      <c r="W79" s="95">
        <v>8.2400000000000007E-6</v>
      </c>
      <c r="X79" s="86">
        <v>910.6</v>
      </c>
      <c r="Y79" s="86">
        <v>312.5</v>
      </c>
      <c r="Z79" s="86">
        <v>310.3</v>
      </c>
      <c r="AA79" s="86">
        <v>20.9</v>
      </c>
      <c r="AB79" s="86">
        <v>4600.6000000000004</v>
      </c>
      <c r="AC79" s="86"/>
      <c r="AD79" s="86"/>
      <c r="AE79" s="86"/>
      <c r="AF79" s="86"/>
      <c r="AG79" s="86"/>
      <c r="AH79" s="86"/>
      <c r="AO79">
        <v>0.29226369899999999</v>
      </c>
      <c r="AQ79" s="87"/>
      <c r="AR79">
        <v>1.394109359</v>
      </c>
      <c r="AT79" s="87"/>
      <c r="AU79">
        <v>5.0541288020000001</v>
      </c>
      <c r="AY79" s="86"/>
      <c r="AZ79" s="7"/>
    </row>
    <row r="80" spans="1:52" ht="15.75" x14ac:dyDescent="0.25">
      <c r="A80" s="77">
        <v>39695</v>
      </c>
      <c r="B80" s="76">
        <v>248</v>
      </c>
      <c r="C80" s="84">
        <v>0.74187400000000003</v>
      </c>
      <c r="D80" s="85">
        <v>0.74187400000000003</v>
      </c>
      <c r="E80" s="60"/>
      <c r="F80" s="86">
        <v>39.554600000000001</v>
      </c>
      <c r="G80" s="86">
        <v>78.516400000000004</v>
      </c>
      <c r="H80" s="89"/>
      <c r="I80" s="86">
        <v>917.26400000000001</v>
      </c>
      <c r="K80" s="86"/>
      <c r="M80" s="89">
        <v>761.58500000000004</v>
      </c>
      <c r="N80" s="86">
        <v>24.927099999999999</v>
      </c>
      <c r="O80" s="86">
        <v>49.377299999999998</v>
      </c>
      <c r="P80" s="86">
        <v>67.761799999999994</v>
      </c>
      <c r="R80" s="86">
        <v>1.18E-4</v>
      </c>
      <c r="S80" s="95">
        <v>7.6100000000000007E-5</v>
      </c>
      <c r="T80" s="95">
        <v>4.0399999999999999E-5</v>
      </c>
      <c r="U80" s="95">
        <v>1.3900000000000001E-5</v>
      </c>
      <c r="V80" s="95">
        <v>1.1199999999999999E-5</v>
      </c>
      <c r="W80" s="95">
        <v>8.2099999999999993E-6</v>
      </c>
      <c r="X80" s="86">
        <v>911.8</v>
      </c>
      <c r="Y80" s="86">
        <v>312.60000000000002</v>
      </c>
      <c r="Z80" s="86">
        <v>310.3</v>
      </c>
      <c r="AA80" s="86">
        <v>20.9</v>
      </c>
      <c r="AB80" s="86">
        <v>4546.1000000000004</v>
      </c>
      <c r="AC80" s="86"/>
      <c r="AD80" s="86"/>
      <c r="AE80" s="86"/>
      <c r="AF80" s="86"/>
      <c r="AG80" s="86"/>
      <c r="AH80" s="86"/>
      <c r="AO80">
        <v>0.233735368</v>
      </c>
      <c r="AQ80" s="87"/>
      <c r="AR80">
        <v>1.3135506130000001</v>
      </c>
      <c r="AT80" s="87"/>
      <c r="AU80">
        <v>5.0541288020000001</v>
      </c>
      <c r="AY80" s="86"/>
      <c r="AZ80" s="7"/>
    </row>
    <row r="81" spans="1:52" ht="15.75" x14ac:dyDescent="0.25">
      <c r="A81" s="77">
        <v>39695</v>
      </c>
      <c r="B81" s="76">
        <v>248</v>
      </c>
      <c r="C81" s="84">
        <v>0.74199000000000004</v>
      </c>
      <c r="D81" s="85">
        <v>0.74199000000000004</v>
      </c>
      <c r="E81" s="60"/>
      <c r="F81" s="86">
        <v>39.553600000000003</v>
      </c>
      <c r="G81" s="86">
        <v>78.509900000000002</v>
      </c>
      <c r="H81" s="89"/>
      <c r="I81" s="86">
        <v>916.58</v>
      </c>
      <c r="K81" s="86"/>
      <c r="M81" s="89">
        <v>765.85500000000002</v>
      </c>
      <c r="N81" s="86">
        <v>24.983000000000001</v>
      </c>
      <c r="O81" s="86">
        <v>52.392499999999998</v>
      </c>
      <c r="P81" s="86">
        <v>67.274900000000002</v>
      </c>
      <c r="R81" s="86">
        <v>1.2400000000000001E-4</v>
      </c>
      <c r="S81" s="95">
        <v>7.9200000000000001E-5</v>
      </c>
      <c r="T81" s="95">
        <v>3.9700000000000003E-5</v>
      </c>
      <c r="U81" s="95">
        <v>1.42E-5</v>
      </c>
      <c r="V81" s="95">
        <v>1.06E-5</v>
      </c>
      <c r="W81" s="95">
        <v>7.2400000000000001E-6</v>
      </c>
      <c r="X81" s="86">
        <v>911.7</v>
      </c>
      <c r="Y81" s="86">
        <v>312.60000000000002</v>
      </c>
      <c r="Z81" s="86">
        <v>310.3</v>
      </c>
      <c r="AA81" s="86">
        <v>21.1</v>
      </c>
      <c r="AB81" s="86">
        <v>4464</v>
      </c>
      <c r="AC81" s="86"/>
      <c r="AD81" s="86"/>
      <c r="AE81" s="86"/>
      <c r="AF81" s="86"/>
      <c r="AG81" s="86"/>
      <c r="AH81" s="86"/>
      <c r="AO81">
        <v>-0.245670834</v>
      </c>
      <c r="AQ81" s="87"/>
      <c r="AR81">
        <v>1.370106139</v>
      </c>
      <c r="AT81" s="87"/>
      <c r="AU81">
        <v>5.0340710260000003</v>
      </c>
      <c r="AY81" s="86"/>
      <c r="AZ81" s="7"/>
    </row>
    <row r="82" spans="1:52" ht="15.75" x14ac:dyDescent="0.25">
      <c r="A82" s="77">
        <v>39695</v>
      </c>
      <c r="B82" s="76">
        <v>248</v>
      </c>
      <c r="C82" s="84">
        <v>0.74210600000000004</v>
      </c>
      <c r="D82" s="85">
        <v>0.74210600000000004</v>
      </c>
      <c r="E82" s="60"/>
      <c r="F82" s="86">
        <v>39.552700000000002</v>
      </c>
      <c r="G82" s="86">
        <v>78.503200000000007</v>
      </c>
      <c r="H82" s="89"/>
      <c r="I82" s="86">
        <v>916.60699999999997</v>
      </c>
      <c r="K82" s="86"/>
      <c r="M82" s="89">
        <v>767.68499999999995</v>
      </c>
      <c r="N82" s="86">
        <v>25.074999999999999</v>
      </c>
      <c r="O82" s="86">
        <v>53.043599999999998</v>
      </c>
      <c r="P82" s="86">
        <v>67.0154</v>
      </c>
      <c r="R82" s="86">
        <v>1.26E-4</v>
      </c>
      <c r="S82" s="95">
        <v>8.0699999999999996E-5</v>
      </c>
      <c r="T82" s="95">
        <v>4.1699999999999997E-5</v>
      </c>
      <c r="U82" s="95">
        <v>1.36E-5</v>
      </c>
      <c r="V82" s="95">
        <v>1.15E-5</v>
      </c>
      <c r="W82" s="95">
        <v>7.8699999999999992E-6</v>
      </c>
      <c r="X82" s="86">
        <v>911.5</v>
      </c>
      <c r="Y82" s="86">
        <v>312.60000000000002</v>
      </c>
      <c r="Z82" s="86">
        <v>310.2</v>
      </c>
      <c r="AA82" s="86">
        <v>21.6</v>
      </c>
      <c r="AB82" s="86">
        <v>4500.5</v>
      </c>
      <c r="AC82" s="86"/>
      <c r="AD82" s="86"/>
      <c r="AE82" s="86"/>
      <c r="AF82" s="86"/>
      <c r="AG82" s="86"/>
      <c r="AH82" s="86"/>
      <c r="AO82">
        <v>0.29259250999999997</v>
      </c>
      <c r="AQ82" s="87"/>
      <c r="AR82">
        <v>1.259954392</v>
      </c>
      <c r="AT82" s="87"/>
      <c r="AU82">
        <v>5.0528135379999997</v>
      </c>
      <c r="AY82" s="86"/>
      <c r="AZ82" s="7"/>
    </row>
    <row r="83" spans="1:52" ht="15.75" x14ac:dyDescent="0.25">
      <c r="A83" s="77">
        <v>39695</v>
      </c>
      <c r="B83" s="76">
        <v>248</v>
      </c>
      <c r="C83" s="84">
        <v>0.74222100000000002</v>
      </c>
      <c r="D83" s="85">
        <v>0.74222100000000002</v>
      </c>
      <c r="E83" s="60"/>
      <c r="F83" s="86">
        <v>39.551900000000003</v>
      </c>
      <c r="G83" s="86">
        <v>78.496600000000001</v>
      </c>
      <c r="H83" s="89"/>
      <c r="I83" s="86">
        <v>917.05399999999997</v>
      </c>
      <c r="K83" s="86"/>
      <c r="M83" s="89">
        <v>776.53</v>
      </c>
      <c r="N83" s="86">
        <v>25.025700000000001</v>
      </c>
      <c r="O83" s="86">
        <v>50.294699999999999</v>
      </c>
      <c r="P83" s="86">
        <v>66.895099999999999</v>
      </c>
      <c r="R83" s="86">
        <v>1.2899999999999999E-4</v>
      </c>
      <c r="S83" s="95">
        <v>8.0000000000000007E-5</v>
      </c>
      <c r="T83" s="95">
        <v>4.18E-5</v>
      </c>
      <c r="U83" s="95">
        <v>1.22E-5</v>
      </c>
      <c r="V83" s="95">
        <v>1.2099999999999999E-5</v>
      </c>
      <c r="W83" s="95">
        <v>8.14E-6</v>
      </c>
      <c r="X83" s="86">
        <v>910.7</v>
      </c>
      <c r="Y83" s="86">
        <v>312.60000000000002</v>
      </c>
      <c r="Z83" s="86">
        <v>310.2</v>
      </c>
      <c r="AA83" s="86">
        <v>22</v>
      </c>
      <c r="AB83" s="86">
        <v>4550.8</v>
      </c>
      <c r="AC83" s="86"/>
      <c r="AD83" s="86"/>
      <c r="AE83" s="86"/>
      <c r="AF83" s="86"/>
      <c r="AG83" s="86"/>
      <c r="AH83" s="86"/>
      <c r="AO83">
        <v>-0.22594218299999999</v>
      </c>
      <c r="AQ83" s="87"/>
      <c r="AR83">
        <v>1.299740543</v>
      </c>
      <c r="AT83" s="87"/>
      <c r="AU83">
        <v>5.0491965619999997</v>
      </c>
      <c r="AY83" s="86"/>
      <c r="AZ83" s="7"/>
    </row>
    <row r="84" spans="1:52" ht="15.75" x14ac:dyDescent="0.25">
      <c r="A84" s="77">
        <v>39695</v>
      </c>
      <c r="B84" s="76">
        <v>248</v>
      </c>
      <c r="C84" s="84">
        <v>0.74233700000000002</v>
      </c>
      <c r="D84" s="85">
        <v>0.74233700000000002</v>
      </c>
      <c r="E84" s="60"/>
      <c r="F84" s="86">
        <v>39.551200000000001</v>
      </c>
      <c r="G84" s="86">
        <v>78.489900000000006</v>
      </c>
      <c r="H84" s="89"/>
      <c r="I84" s="86">
        <v>916.08100000000002</v>
      </c>
      <c r="K84" s="86"/>
      <c r="M84" s="89">
        <v>771.65</v>
      </c>
      <c r="N84" s="86">
        <v>24.877700000000001</v>
      </c>
      <c r="O84" s="86">
        <v>48.995899999999999</v>
      </c>
      <c r="P84" s="86">
        <v>66.931799999999996</v>
      </c>
      <c r="R84" s="86">
        <v>1.2400000000000001E-4</v>
      </c>
      <c r="S84" s="95">
        <v>7.64E-5</v>
      </c>
      <c r="T84" s="95">
        <v>4.1600000000000002E-5</v>
      </c>
      <c r="U84" s="95">
        <v>1.36E-5</v>
      </c>
      <c r="V84" s="95">
        <v>1.03E-5</v>
      </c>
      <c r="W84" s="95">
        <v>7.5700000000000004E-6</v>
      </c>
      <c r="X84" s="86">
        <v>911</v>
      </c>
      <c r="Y84" s="86">
        <v>312.60000000000002</v>
      </c>
      <c r="Z84" s="86">
        <v>310.2</v>
      </c>
      <c r="AA84" s="86">
        <v>21.8</v>
      </c>
      <c r="AB84" s="86">
        <v>4537.3</v>
      </c>
      <c r="AC84" s="86"/>
      <c r="AD84" s="86"/>
      <c r="AE84" s="86"/>
      <c r="AF84" s="86"/>
      <c r="AG84" s="86"/>
      <c r="AH84" s="86"/>
      <c r="AO84">
        <v>0.42148636699999997</v>
      </c>
      <c r="AQ84" s="87"/>
      <c r="AR84">
        <v>1.34314362</v>
      </c>
      <c r="AT84" s="87"/>
      <c r="AU84">
        <v>5.0281523379999999</v>
      </c>
      <c r="AY84" s="86"/>
      <c r="AZ84" s="7"/>
    </row>
    <row r="85" spans="1:52" ht="15.75" x14ac:dyDescent="0.25">
      <c r="A85" s="77">
        <v>39695</v>
      </c>
      <c r="B85" s="76">
        <v>248</v>
      </c>
      <c r="C85" s="84">
        <v>0.74245300000000003</v>
      </c>
      <c r="D85" s="85">
        <v>0.74245300000000003</v>
      </c>
      <c r="E85" s="60"/>
      <c r="F85" s="86">
        <v>39.5505</v>
      </c>
      <c r="G85" s="86">
        <v>78.4833</v>
      </c>
      <c r="H85" s="89"/>
      <c r="I85" s="86">
        <v>916.71199999999999</v>
      </c>
      <c r="K85" s="86"/>
      <c r="M85" s="89">
        <v>775.005</v>
      </c>
      <c r="N85" s="86">
        <v>24.851400000000002</v>
      </c>
      <c r="O85" s="86">
        <v>48.828200000000002</v>
      </c>
      <c r="P85" s="86">
        <v>66.9619</v>
      </c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>
        <v>4654.2</v>
      </c>
      <c r="AC85" s="86"/>
      <c r="AD85" s="86"/>
      <c r="AE85" s="86"/>
      <c r="AF85" s="86"/>
      <c r="AG85" s="86"/>
      <c r="AH85" s="86"/>
      <c r="AO85">
        <v>9.2675517999999998E-2</v>
      </c>
      <c r="AQ85" s="87"/>
      <c r="AR85">
        <v>1.3424859979999999</v>
      </c>
      <c r="AT85" s="87"/>
      <c r="AU85">
        <v>5.0501830099999996</v>
      </c>
      <c r="AY85" s="86"/>
      <c r="AZ85" s="7"/>
    </row>
    <row r="86" spans="1:52" ht="15.75" x14ac:dyDescent="0.25">
      <c r="A86" s="77">
        <v>39695</v>
      </c>
      <c r="B86" s="76">
        <v>248</v>
      </c>
      <c r="C86" s="84">
        <v>0.74256900000000003</v>
      </c>
      <c r="D86" s="85">
        <v>0.74256900000000003</v>
      </c>
      <c r="E86" s="60"/>
      <c r="F86" s="86">
        <v>39.549700000000001</v>
      </c>
      <c r="G86" s="86">
        <v>78.476699999999994</v>
      </c>
      <c r="H86" s="89"/>
      <c r="I86" s="86">
        <v>917.23800000000006</v>
      </c>
      <c r="K86" s="86"/>
      <c r="M86" s="89">
        <v>769.21</v>
      </c>
      <c r="N86" s="86">
        <v>24.812000000000001</v>
      </c>
      <c r="O86" s="86">
        <v>49.416699999999999</v>
      </c>
      <c r="P86" s="86">
        <v>67.469399999999993</v>
      </c>
      <c r="R86" s="86">
        <v>1.26E-4</v>
      </c>
      <c r="S86" s="95">
        <v>7.7100000000000004E-5</v>
      </c>
      <c r="T86" s="95">
        <v>3.9499999999999998E-5</v>
      </c>
      <c r="U86" s="95">
        <v>1.4100000000000001E-5</v>
      </c>
      <c r="V86" s="95">
        <v>1.2300000000000001E-5</v>
      </c>
      <c r="W86" s="95">
        <v>7.8900000000000007E-6</v>
      </c>
      <c r="X86" s="86">
        <v>910.8</v>
      </c>
      <c r="Y86" s="86">
        <v>312.7</v>
      </c>
      <c r="Z86" s="86">
        <v>310.10000000000002</v>
      </c>
      <c r="AA86" s="86">
        <v>21.4</v>
      </c>
      <c r="AB86" s="86">
        <v>4550.3999999999996</v>
      </c>
      <c r="AC86" s="86"/>
      <c r="AD86" s="86"/>
      <c r="AE86" s="86"/>
      <c r="AF86" s="86"/>
      <c r="AG86" s="86"/>
      <c r="AH86" s="86"/>
      <c r="AO86">
        <v>0.35342251800000002</v>
      </c>
      <c r="AQ86" s="87"/>
      <c r="AR86">
        <v>1.29316432</v>
      </c>
      <c r="AT86" s="87"/>
      <c r="AU86">
        <v>5.0501830099999996</v>
      </c>
      <c r="AY86" s="86"/>
      <c r="AZ86" s="7"/>
    </row>
    <row r="87" spans="1:52" ht="15.75" x14ac:dyDescent="0.25">
      <c r="A87" s="77">
        <v>39695</v>
      </c>
      <c r="B87" s="76">
        <v>248</v>
      </c>
      <c r="C87" s="84">
        <v>0.74268400000000001</v>
      </c>
      <c r="D87" s="85">
        <v>0.74268400000000001</v>
      </c>
      <c r="E87" s="60"/>
      <c r="F87" s="86">
        <v>39.548699999999997</v>
      </c>
      <c r="G87" s="86">
        <v>78.470200000000006</v>
      </c>
      <c r="H87" s="89"/>
      <c r="I87" s="86">
        <v>917.73800000000006</v>
      </c>
      <c r="K87" s="86"/>
      <c r="M87" s="89">
        <v>765.85500000000002</v>
      </c>
      <c r="N87" s="86">
        <v>24.815300000000001</v>
      </c>
      <c r="O87" s="86">
        <v>47.447099999999999</v>
      </c>
      <c r="P87" s="86">
        <v>67.983599999999996</v>
      </c>
      <c r="R87" s="86">
        <v>1.22E-4</v>
      </c>
      <c r="S87" s="95">
        <v>7.8300000000000006E-5</v>
      </c>
      <c r="T87" s="95">
        <v>3.9499999999999998E-5</v>
      </c>
      <c r="U87" s="95">
        <v>1.3499999999999999E-5</v>
      </c>
      <c r="V87" s="95">
        <v>1.13E-5</v>
      </c>
      <c r="W87" s="95">
        <v>9.2E-6</v>
      </c>
      <c r="X87" s="86">
        <v>911.3</v>
      </c>
      <c r="Y87" s="86">
        <v>312.7</v>
      </c>
      <c r="Z87" s="86">
        <v>310.10000000000002</v>
      </c>
      <c r="AA87" s="86">
        <v>21.2</v>
      </c>
      <c r="AB87" s="86">
        <v>4547.6000000000004</v>
      </c>
      <c r="AC87" s="86"/>
      <c r="AD87" s="86"/>
      <c r="AE87" s="86"/>
      <c r="AF87" s="86"/>
      <c r="AG87" s="86"/>
      <c r="AH87" s="86"/>
      <c r="AO87">
        <v>0.62140338900000003</v>
      </c>
      <c r="AQ87" s="87"/>
      <c r="AR87">
        <v>1.36221467</v>
      </c>
      <c r="AT87" s="87"/>
      <c r="AU87">
        <v>5.0528135379999997</v>
      </c>
      <c r="AY87" s="86"/>
      <c r="AZ87" s="7"/>
    </row>
    <row r="88" spans="1:52" ht="15.75" x14ac:dyDescent="0.25">
      <c r="A88" s="77">
        <v>39695</v>
      </c>
      <c r="B88" s="76">
        <v>248</v>
      </c>
      <c r="C88" s="84">
        <v>0.74280000000000002</v>
      </c>
      <c r="D88" s="85">
        <v>0.74280000000000002</v>
      </c>
      <c r="E88" s="60"/>
      <c r="F88" s="86">
        <v>39.547899999999998</v>
      </c>
      <c r="G88" s="86">
        <v>78.463499999999996</v>
      </c>
      <c r="H88" s="89"/>
      <c r="I88" s="86">
        <v>916.75099999999998</v>
      </c>
      <c r="K88" s="86"/>
      <c r="M88" s="89">
        <v>762.5</v>
      </c>
      <c r="N88" s="86">
        <v>25.292000000000002</v>
      </c>
      <c r="O88" s="86">
        <v>46.875</v>
      </c>
      <c r="P88" s="86">
        <v>68.500500000000002</v>
      </c>
      <c r="R88" s="86">
        <v>1.2E-4</v>
      </c>
      <c r="S88" s="95">
        <v>7.4200000000000001E-5</v>
      </c>
      <c r="T88" s="95">
        <v>4.0099999999999999E-5</v>
      </c>
      <c r="U88" s="95">
        <v>1.33E-5</v>
      </c>
      <c r="V88" s="95">
        <v>1.15E-5</v>
      </c>
      <c r="W88" s="95">
        <v>7.3799999999999996E-6</v>
      </c>
      <c r="X88" s="86">
        <v>911.7</v>
      </c>
      <c r="Y88" s="86">
        <v>312.7</v>
      </c>
      <c r="Z88" s="86">
        <v>310</v>
      </c>
      <c r="AA88" s="86">
        <v>21.2</v>
      </c>
      <c r="AB88" s="86">
        <v>4544.8</v>
      </c>
      <c r="AC88" s="86"/>
      <c r="AD88" s="86"/>
      <c r="AE88" s="86"/>
      <c r="AF88" s="86"/>
      <c r="AG88" s="86"/>
      <c r="AH88" s="86"/>
      <c r="AO88">
        <v>0.11306179</v>
      </c>
      <c r="AQ88" s="87"/>
      <c r="AR88">
        <v>1.352679145</v>
      </c>
      <c r="AT88" s="87"/>
      <c r="AU88">
        <v>5.0340710260000003</v>
      </c>
      <c r="AY88" s="86"/>
      <c r="AZ88" s="7"/>
    </row>
    <row r="89" spans="1:52" ht="15.75" x14ac:dyDescent="0.25">
      <c r="A89" s="77">
        <v>39695</v>
      </c>
      <c r="B89" s="76">
        <v>248</v>
      </c>
      <c r="C89" s="84">
        <v>0.74291600000000002</v>
      </c>
      <c r="D89" s="85">
        <v>0.74291600000000002</v>
      </c>
      <c r="E89" s="60"/>
      <c r="F89" s="86">
        <v>39.547199999999997</v>
      </c>
      <c r="G89" s="86">
        <v>78.456999999999994</v>
      </c>
      <c r="H89" s="89"/>
      <c r="I89" s="86">
        <v>917.50099999999998</v>
      </c>
      <c r="K89" s="86"/>
      <c r="M89" s="89">
        <v>775.61500000000001</v>
      </c>
      <c r="N89" s="86">
        <v>24.996099999999998</v>
      </c>
      <c r="O89" s="86">
        <v>46.868400000000001</v>
      </c>
      <c r="P89" s="86">
        <v>68.760900000000007</v>
      </c>
      <c r="R89" s="86">
        <v>1.17E-4</v>
      </c>
      <c r="S89" s="95">
        <v>7.5199999999999998E-5</v>
      </c>
      <c r="T89" s="95">
        <v>4.0500000000000002E-5</v>
      </c>
      <c r="U89" s="95">
        <v>1.4600000000000001E-5</v>
      </c>
      <c r="V89" s="95">
        <v>1.0499999999999999E-5</v>
      </c>
      <c r="W89" s="95">
        <v>9.0799999999999995E-6</v>
      </c>
      <c r="X89" s="86">
        <v>911.4</v>
      </c>
      <c r="Y89" s="86">
        <v>312.7</v>
      </c>
      <c r="Z89" s="86">
        <v>310</v>
      </c>
      <c r="AA89" s="86">
        <v>20.9</v>
      </c>
      <c r="AB89" s="86">
        <v>4459.7</v>
      </c>
      <c r="AC89" s="86"/>
      <c r="AD89" s="86"/>
      <c r="AE89" s="86"/>
      <c r="AF89" s="86"/>
      <c r="AG89" s="86"/>
      <c r="AH89" s="86"/>
      <c r="AO89">
        <v>0.541502339</v>
      </c>
      <c r="AQ89" s="87"/>
      <c r="AR89">
        <v>1.3026998439999999</v>
      </c>
      <c r="AT89" s="87"/>
      <c r="AU89">
        <v>5.0439355050000003</v>
      </c>
      <c r="AY89" s="86"/>
      <c r="AZ89" s="7"/>
    </row>
    <row r="90" spans="1:52" ht="15.75" x14ac:dyDescent="0.25">
      <c r="A90" s="77">
        <v>39695</v>
      </c>
      <c r="B90" s="76">
        <v>248</v>
      </c>
      <c r="C90" s="84">
        <v>0.74303200000000003</v>
      </c>
      <c r="D90" s="85">
        <v>0.74303200000000003</v>
      </c>
      <c r="E90" s="60"/>
      <c r="F90" s="86">
        <v>39.546599999999998</v>
      </c>
      <c r="G90" s="86">
        <v>78.450599999999994</v>
      </c>
      <c r="H90" s="89"/>
      <c r="I90" s="86">
        <v>917.19899999999996</v>
      </c>
      <c r="K90" s="86"/>
      <c r="M90" s="89">
        <v>775.005</v>
      </c>
      <c r="N90" s="86">
        <v>24.8613</v>
      </c>
      <c r="O90" s="86">
        <v>49.6173</v>
      </c>
      <c r="P90" s="86">
        <v>68.993099999999998</v>
      </c>
      <c r="R90" s="86">
        <v>1.1900000000000001E-4</v>
      </c>
      <c r="S90" s="95">
        <v>7.7899999999999996E-5</v>
      </c>
      <c r="T90" s="95">
        <v>4.0399999999999999E-5</v>
      </c>
      <c r="U90" s="95">
        <v>1.33E-5</v>
      </c>
      <c r="V90" s="95">
        <v>1.0200000000000001E-5</v>
      </c>
      <c r="W90" s="95">
        <v>8.8699999999999998E-6</v>
      </c>
      <c r="X90" s="86">
        <v>910.7</v>
      </c>
      <c r="Y90" s="86">
        <v>312.7</v>
      </c>
      <c r="Z90" s="86">
        <v>310</v>
      </c>
      <c r="AA90" s="86">
        <v>20.9</v>
      </c>
      <c r="AB90" s="86">
        <v>4685.2</v>
      </c>
      <c r="AC90" s="86"/>
      <c r="AD90" s="86"/>
      <c r="AE90" s="86"/>
      <c r="AF90" s="86"/>
      <c r="AG90" s="86"/>
      <c r="AH90" s="86"/>
      <c r="AO90">
        <v>0.21269147399999999</v>
      </c>
      <c r="AQ90" s="87"/>
      <c r="AR90">
        <v>1.3401843200000001</v>
      </c>
      <c r="AT90" s="87"/>
      <c r="AU90">
        <v>5.0495253780000002</v>
      </c>
      <c r="AY90" s="86"/>
      <c r="AZ90" s="7"/>
    </row>
    <row r="91" spans="1:52" ht="15.75" x14ac:dyDescent="0.25">
      <c r="A91" s="77">
        <v>39695</v>
      </c>
      <c r="B91" s="76">
        <v>248</v>
      </c>
      <c r="C91" s="84">
        <v>0.743147</v>
      </c>
      <c r="D91" s="85">
        <v>0.743147</v>
      </c>
      <c r="E91" s="60"/>
      <c r="F91" s="86">
        <v>39.546199999999999</v>
      </c>
      <c r="G91" s="86">
        <v>78.444100000000006</v>
      </c>
      <c r="H91" s="89"/>
      <c r="I91" s="86">
        <v>918.02700000000004</v>
      </c>
      <c r="K91" s="86"/>
      <c r="M91" s="89">
        <v>770.125</v>
      </c>
      <c r="N91" s="86">
        <v>24.858000000000001</v>
      </c>
      <c r="O91" s="86">
        <v>49.545000000000002</v>
      </c>
      <c r="P91" s="86">
        <v>69.046700000000001</v>
      </c>
      <c r="R91" s="86">
        <v>1.2E-4</v>
      </c>
      <c r="S91" s="95">
        <v>7.8700000000000002E-5</v>
      </c>
      <c r="T91" s="95">
        <v>4.0899999999999998E-5</v>
      </c>
      <c r="U91" s="95">
        <v>1.3499999999999999E-5</v>
      </c>
      <c r="V91" s="95">
        <v>1.1E-5</v>
      </c>
      <c r="W91" s="95">
        <v>9.3700000000000001E-6</v>
      </c>
      <c r="X91" s="86">
        <v>911</v>
      </c>
      <c r="Y91" s="86">
        <v>312.8</v>
      </c>
      <c r="Z91" s="86">
        <v>310</v>
      </c>
      <c r="AA91" s="86">
        <v>21.1</v>
      </c>
      <c r="AB91" s="86">
        <v>4699.1000000000004</v>
      </c>
      <c r="AC91" s="86"/>
      <c r="AD91" s="86"/>
      <c r="AE91" s="86"/>
      <c r="AF91" s="86"/>
      <c r="AG91" s="86"/>
      <c r="AH91" s="86"/>
      <c r="AO91">
        <v>3.5133622000000003E-2</v>
      </c>
      <c r="AQ91" s="87"/>
      <c r="AR91">
        <v>1.256337469</v>
      </c>
      <c r="AT91" s="87"/>
      <c r="AU91">
        <v>5.0534711699999999</v>
      </c>
      <c r="AY91" s="86"/>
      <c r="AZ91" s="7"/>
    </row>
    <row r="92" spans="1:52" ht="15.75" x14ac:dyDescent="0.25">
      <c r="A92" s="77">
        <v>39695</v>
      </c>
      <c r="B92" s="76">
        <v>248</v>
      </c>
      <c r="C92" s="84">
        <v>0.74326300000000001</v>
      </c>
      <c r="D92" s="85">
        <v>0.74326300000000001</v>
      </c>
      <c r="E92" s="60"/>
      <c r="F92" s="86">
        <v>39.5456</v>
      </c>
      <c r="G92" s="86">
        <v>78.437600000000003</v>
      </c>
      <c r="H92" s="89"/>
      <c r="I92" s="86">
        <v>917.64599999999996</v>
      </c>
      <c r="K92" s="86"/>
      <c r="M92" s="89">
        <v>773.17499999999995</v>
      </c>
      <c r="N92" s="86">
        <v>24.792200000000001</v>
      </c>
      <c r="O92" s="86">
        <v>49.5351</v>
      </c>
      <c r="P92" s="86">
        <v>69.135000000000005</v>
      </c>
      <c r="R92" s="86">
        <v>1.18E-4</v>
      </c>
      <c r="S92" s="95">
        <v>7.6799999999999997E-5</v>
      </c>
      <c r="T92" s="95">
        <v>3.96E-5</v>
      </c>
      <c r="U92" s="95">
        <v>1.3699999999999999E-5</v>
      </c>
      <c r="V92" s="95">
        <v>1.01E-5</v>
      </c>
      <c r="W92" s="95">
        <v>9.3100000000000006E-6</v>
      </c>
      <c r="X92" s="86">
        <v>911.1</v>
      </c>
      <c r="Y92" s="86">
        <v>312.8</v>
      </c>
      <c r="Z92" s="86">
        <v>309.89999999999998</v>
      </c>
      <c r="AA92" s="86">
        <v>21.2</v>
      </c>
      <c r="AB92" s="86">
        <v>4866.2</v>
      </c>
      <c r="AC92" s="86"/>
      <c r="AD92" s="86"/>
      <c r="AE92" s="86"/>
      <c r="AF92" s="86"/>
      <c r="AG92" s="86"/>
      <c r="AH92" s="86"/>
      <c r="AO92">
        <v>-4.4767411E-2</v>
      </c>
      <c r="AQ92" s="87"/>
      <c r="AR92">
        <v>1.283299985</v>
      </c>
      <c r="AT92" s="87"/>
      <c r="AU92">
        <v>5.0508406419999998</v>
      </c>
      <c r="AY92" s="86"/>
      <c r="AZ92" s="7"/>
    </row>
    <row r="93" spans="1:52" ht="15.75" x14ac:dyDescent="0.25">
      <c r="A93" s="77">
        <v>39695</v>
      </c>
      <c r="B93" s="76">
        <v>248</v>
      </c>
      <c r="C93" s="84">
        <v>0.74337900000000001</v>
      </c>
      <c r="D93" s="85">
        <v>0.74337900000000001</v>
      </c>
      <c r="E93" s="60"/>
      <c r="F93" s="86">
        <v>39.545000000000002</v>
      </c>
      <c r="G93" s="86">
        <v>78.431200000000004</v>
      </c>
      <c r="H93" s="89"/>
      <c r="I93" s="86">
        <v>917.68499999999995</v>
      </c>
      <c r="K93" s="86"/>
      <c r="M93" s="89">
        <v>771.65</v>
      </c>
      <c r="N93" s="86">
        <v>24.687000000000001</v>
      </c>
      <c r="O93" s="86">
        <v>50.021799999999999</v>
      </c>
      <c r="P93" s="86">
        <v>68.900999999999996</v>
      </c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>
        <v>5068.2</v>
      </c>
      <c r="AC93" s="86"/>
      <c r="AD93" s="86"/>
      <c r="AE93" s="86"/>
      <c r="AF93" s="86"/>
      <c r="AG93" s="86"/>
      <c r="AH93" s="86"/>
      <c r="AO93">
        <v>8.2811193000000005E-2</v>
      </c>
      <c r="AQ93" s="87"/>
      <c r="AR93">
        <v>1.241869779</v>
      </c>
      <c r="AT93" s="87"/>
      <c r="AU93">
        <v>5.0304540500000003</v>
      </c>
      <c r="AY93" s="86"/>
      <c r="AZ93" s="7"/>
    </row>
    <row r="94" spans="1:52" ht="15.75" x14ac:dyDescent="0.25">
      <c r="A94" s="77">
        <v>39695</v>
      </c>
      <c r="B94" s="76">
        <v>248</v>
      </c>
      <c r="C94" s="84">
        <v>0.74349399999999999</v>
      </c>
      <c r="D94" s="85">
        <v>0.74349399999999999</v>
      </c>
      <c r="E94" s="60"/>
      <c r="F94" s="86">
        <v>39.5443</v>
      </c>
      <c r="G94" s="86">
        <v>78.424599999999998</v>
      </c>
      <c r="H94" s="89"/>
      <c r="I94" s="86">
        <v>917.58</v>
      </c>
      <c r="K94" s="86"/>
      <c r="M94" s="89">
        <v>768.6</v>
      </c>
      <c r="N94" s="86">
        <v>23.950500000000002</v>
      </c>
      <c r="O94" s="86">
        <v>51.218600000000002</v>
      </c>
      <c r="P94" s="86">
        <v>68.585099999999997</v>
      </c>
      <c r="R94" s="86">
        <v>1.2E-4</v>
      </c>
      <c r="S94" s="95">
        <v>7.8999999999999996E-5</v>
      </c>
      <c r="T94" s="95">
        <v>4.0800000000000002E-5</v>
      </c>
      <c r="U94" s="95">
        <v>1.27E-5</v>
      </c>
      <c r="V94" s="95">
        <v>1.0200000000000001E-5</v>
      </c>
      <c r="W94" s="95">
        <v>7.4599999999999997E-6</v>
      </c>
      <c r="X94" s="86">
        <v>911.1</v>
      </c>
      <c r="Y94" s="86">
        <v>312.8</v>
      </c>
      <c r="Z94" s="86">
        <v>309.89999999999998</v>
      </c>
      <c r="AA94" s="86">
        <v>21.2</v>
      </c>
      <c r="AB94" s="86">
        <v>5406.1</v>
      </c>
      <c r="AC94" s="86"/>
      <c r="AD94" s="86"/>
      <c r="AE94" s="86"/>
      <c r="AF94" s="86"/>
      <c r="AG94" s="86"/>
      <c r="AH94" s="86"/>
      <c r="AO94">
        <v>0.29292132100000001</v>
      </c>
      <c r="AQ94" s="87"/>
      <c r="AR94">
        <v>1.274093272</v>
      </c>
      <c r="AT94" s="87"/>
      <c r="AU94">
        <v>5.0518270899999997</v>
      </c>
      <c r="AY94" s="86"/>
      <c r="AZ94" s="7"/>
    </row>
    <row r="95" spans="1:52" ht="15.75" x14ac:dyDescent="0.25">
      <c r="A95" s="77">
        <v>39695</v>
      </c>
      <c r="B95" s="76">
        <v>248</v>
      </c>
      <c r="C95" s="84">
        <v>0.74360999999999999</v>
      </c>
      <c r="D95" s="85">
        <v>0.74360999999999999</v>
      </c>
      <c r="E95" s="60"/>
      <c r="F95" s="86">
        <v>39.543599999999998</v>
      </c>
      <c r="G95" s="86">
        <v>78.418099999999995</v>
      </c>
      <c r="H95" s="89"/>
      <c r="I95" s="86">
        <v>918.05399999999997</v>
      </c>
      <c r="K95" s="86"/>
      <c r="M95" s="89">
        <v>764.32999999999993</v>
      </c>
      <c r="N95" s="86">
        <v>25.920100000000001</v>
      </c>
      <c r="O95" s="86">
        <v>54.460799999999999</v>
      </c>
      <c r="P95" s="86">
        <v>68.353899999999996</v>
      </c>
      <c r="R95" s="86">
        <v>1.2400000000000001E-4</v>
      </c>
      <c r="S95" s="95">
        <v>8.0199999999999998E-5</v>
      </c>
      <c r="T95" s="95">
        <v>4.2200000000000003E-5</v>
      </c>
      <c r="U95" s="95">
        <v>1.3900000000000001E-5</v>
      </c>
      <c r="V95" s="95">
        <v>1.2099999999999999E-5</v>
      </c>
      <c r="W95" s="95">
        <v>7.5700000000000004E-6</v>
      </c>
      <c r="X95" s="86">
        <v>911.5</v>
      </c>
      <c r="Y95" s="86">
        <v>312.8</v>
      </c>
      <c r="Z95" s="86">
        <v>309.89999999999998</v>
      </c>
      <c r="AA95" s="86">
        <v>21.6</v>
      </c>
      <c r="AB95" s="86">
        <v>5384.1</v>
      </c>
      <c r="AC95" s="86"/>
      <c r="AD95" s="86"/>
      <c r="AE95" s="86"/>
      <c r="AF95" s="86"/>
      <c r="AG95" s="86"/>
      <c r="AH95" s="86"/>
      <c r="AO95">
        <v>-1.7147301E-2</v>
      </c>
      <c r="AQ95" s="87"/>
      <c r="AR95">
        <v>1.3132218019999999</v>
      </c>
      <c r="AT95" s="87"/>
      <c r="AU95">
        <v>5.052484722</v>
      </c>
      <c r="AY95" s="86"/>
      <c r="AZ95" s="7"/>
    </row>
    <row r="96" spans="1:52" ht="15.75" x14ac:dyDescent="0.25">
      <c r="A96" s="77">
        <v>39695</v>
      </c>
      <c r="B96" s="76">
        <v>248</v>
      </c>
      <c r="C96" s="84">
        <v>0.743726</v>
      </c>
      <c r="D96" s="85">
        <v>0.743726</v>
      </c>
      <c r="E96" s="60"/>
      <c r="F96" s="86">
        <v>39.5426</v>
      </c>
      <c r="G96" s="86">
        <v>78.411500000000004</v>
      </c>
      <c r="H96" s="89"/>
      <c r="I96" s="86">
        <v>915.41</v>
      </c>
      <c r="K96" s="86"/>
      <c r="M96" s="89">
        <v>773.17499999999995</v>
      </c>
      <c r="N96" s="86">
        <v>24.614699999999999</v>
      </c>
      <c r="O96" s="86">
        <v>53.181699999999999</v>
      </c>
      <c r="P96" s="86">
        <v>68.180999999999997</v>
      </c>
      <c r="R96" s="86">
        <v>1.27E-4</v>
      </c>
      <c r="S96" s="95">
        <v>8.1299999999999997E-5</v>
      </c>
      <c r="T96" s="95">
        <v>4.1399999999999997E-5</v>
      </c>
      <c r="U96" s="95">
        <v>1.29E-5</v>
      </c>
      <c r="V96" s="95">
        <v>1.19E-5</v>
      </c>
      <c r="W96" s="95">
        <v>6.2299999999999996E-6</v>
      </c>
      <c r="X96" s="86">
        <v>911.8</v>
      </c>
      <c r="Y96" s="86">
        <v>312.8</v>
      </c>
      <c r="Z96" s="86">
        <v>309.8</v>
      </c>
      <c r="AA96" s="86">
        <v>22</v>
      </c>
      <c r="AB96" s="86">
        <v>5816.6</v>
      </c>
      <c r="AC96" s="86"/>
      <c r="AD96" s="86"/>
      <c r="AE96" s="86"/>
      <c r="AF96" s="86"/>
      <c r="AG96" s="86"/>
      <c r="AH96" s="86"/>
      <c r="AO96">
        <v>0.32284310900000002</v>
      </c>
      <c r="AQ96" s="87"/>
      <c r="AR96">
        <v>1.35399439</v>
      </c>
      <c r="AT96" s="87"/>
      <c r="AU96">
        <v>5.0284811539999996</v>
      </c>
      <c r="AY96" s="86"/>
      <c r="AZ96" s="7"/>
    </row>
    <row r="97" spans="1:52" ht="15.75" x14ac:dyDescent="0.25">
      <c r="A97" s="77">
        <v>39695</v>
      </c>
      <c r="B97" s="76">
        <v>248</v>
      </c>
      <c r="C97" s="84">
        <v>0.743842</v>
      </c>
      <c r="D97" s="85">
        <v>0.743842</v>
      </c>
      <c r="E97" s="60"/>
      <c r="F97" s="86">
        <v>39.541600000000003</v>
      </c>
      <c r="G97" s="86">
        <v>78.404899999999998</v>
      </c>
      <c r="H97" s="89"/>
      <c r="I97" s="86">
        <v>916.27800000000002</v>
      </c>
      <c r="K97" s="86"/>
      <c r="M97" s="89">
        <v>774.09</v>
      </c>
      <c r="N97" s="86">
        <v>25.604399999999998</v>
      </c>
      <c r="O97" s="86">
        <v>50.695799999999998</v>
      </c>
      <c r="P97" s="86">
        <v>68.129300000000001</v>
      </c>
      <c r="R97" s="86">
        <v>1.2400000000000001E-4</v>
      </c>
      <c r="S97" s="95">
        <v>7.8800000000000004E-5</v>
      </c>
      <c r="T97" s="95">
        <v>4.3000000000000002E-5</v>
      </c>
      <c r="U97" s="95">
        <v>1.2300000000000001E-5</v>
      </c>
      <c r="V97" s="95">
        <v>1.1600000000000001E-5</v>
      </c>
      <c r="W97" s="95">
        <v>9.8600000000000005E-6</v>
      </c>
      <c r="X97" s="86">
        <v>910.8</v>
      </c>
      <c r="Y97" s="86">
        <v>312.8</v>
      </c>
      <c r="Z97" s="86">
        <v>309.8</v>
      </c>
      <c r="AA97" s="86">
        <v>22.3</v>
      </c>
      <c r="AB97" s="86">
        <v>6300.6</v>
      </c>
      <c r="AC97" s="86"/>
      <c r="AD97" s="86"/>
      <c r="AE97" s="86"/>
      <c r="AF97" s="86"/>
      <c r="AG97" s="86"/>
      <c r="AH97" s="86"/>
      <c r="AO97">
        <v>0.17257655099999999</v>
      </c>
      <c r="AQ97" s="87"/>
      <c r="AR97">
        <v>1.3030286550000001</v>
      </c>
      <c r="AT97" s="87"/>
      <c r="AU97">
        <v>5.0350574740000003</v>
      </c>
      <c r="AY97" s="86"/>
      <c r="AZ97" s="7"/>
    </row>
    <row r="98" spans="1:52" ht="15.75" x14ac:dyDescent="0.25">
      <c r="A98" s="77">
        <v>39695</v>
      </c>
      <c r="B98" s="76">
        <v>248</v>
      </c>
      <c r="C98" s="84">
        <v>0.74395699999999998</v>
      </c>
      <c r="D98" s="85">
        <v>0.74395699999999998</v>
      </c>
      <c r="E98" s="60"/>
      <c r="F98" s="86">
        <v>39.540700000000001</v>
      </c>
      <c r="G98" s="86">
        <v>78.398200000000003</v>
      </c>
      <c r="H98" s="89"/>
      <c r="I98" s="86">
        <v>916.48800000000006</v>
      </c>
      <c r="K98" s="86"/>
      <c r="M98" s="89">
        <v>763.11</v>
      </c>
      <c r="N98" s="86">
        <v>23.0364</v>
      </c>
      <c r="O98" s="86">
        <v>49.929699999999997</v>
      </c>
      <c r="P98" s="86">
        <v>68.219499999999996</v>
      </c>
      <c r="R98" s="86">
        <v>1.2999999999999999E-4</v>
      </c>
      <c r="S98" s="95">
        <v>8.3100000000000001E-5</v>
      </c>
      <c r="T98" s="95">
        <v>4.1999999999999998E-5</v>
      </c>
      <c r="U98" s="95">
        <v>1.5500000000000001E-5</v>
      </c>
      <c r="V98" s="95">
        <v>1.2300000000000001E-5</v>
      </c>
      <c r="W98" s="95">
        <v>8.4800000000000001E-6</v>
      </c>
      <c r="X98" s="86">
        <v>911.4</v>
      </c>
      <c r="Y98" s="86">
        <v>312.89999999999998</v>
      </c>
      <c r="Z98" s="86">
        <v>309.8</v>
      </c>
      <c r="AA98" s="86">
        <v>22</v>
      </c>
      <c r="AB98" s="86">
        <v>6317.1</v>
      </c>
      <c r="AC98" s="86"/>
      <c r="AD98" s="86"/>
      <c r="AE98" s="86"/>
      <c r="AF98" s="86"/>
      <c r="AG98" s="86"/>
      <c r="AH98" s="86"/>
      <c r="AO98">
        <v>0.29259250999999997</v>
      </c>
      <c r="AQ98" s="87"/>
      <c r="AR98">
        <v>1.2622560700000001</v>
      </c>
      <c r="AT98" s="87"/>
      <c r="AU98">
        <v>5.0498541939999999</v>
      </c>
      <c r="AY98" s="86"/>
      <c r="AZ98" s="7"/>
    </row>
    <row r="99" spans="1:52" ht="15.75" x14ac:dyDescent="0.25">
      <c r="A99" s="77">
        <v>39695</v>
      </c>
      <c r="B99" s="76">
        <v>248</v>
      </c>
      <c r="C99" s="84">
        <v>0.74407299999999998</v>
      </c>
      <c r="D99" s="85">
        <v>0.74407299999999998</v>
      </c>
      <c r="E99" s="60"/>
      <c r="F99" s="86">
        <v>39.5398</v>
      </c>
      <c r="G99" s="86">
        <v>78.391499999999994</v>
      </c>
      <c r="H99" s="89"/>
      <c r="I99" s="86">
        <v>916.46199999999999</v>
      </c>
      <c r="K99" s="86"/>
      <c r="M99" s="89">
        <v>763.11</v>
      </c>
      <c r="N99" s="86">
        <v>24.594899999999999</v>
      </c>
      <c r="O99" s="86">
        <v>49.633800000000001</v>
      </c>
      <c r="P99" s="86">
        <v>68.503399999999999</v>
      </c>
      <c r="R99" s="86">
        <v>1.2799999999999999E-4</v>
      </c>
      <c r="S99" s="95">
        <v>8.2100000000000003E-5</v>
      </c>
      <c r="T99" s="95">
        <v>4.07E-5</v>
      </c>
      <c r="U99" s="95">
        <v>1.3900000000000001E-5</v>
      </c>
      <c r="V99" s="95">
        <v>1.1E-5</v>
      </c>
      <c r="W99" s="95">
        <v>7.6399999999999997E-6</v>
      </c>
      <c r="X99" s="86">
        <v>912.3</v>
      </c>
      <c r="Y99" s="86">
        <v>312.89999999999998</v>
      </c>
      <c r="Z99" s="86">
        <v>309.8</v>
      </c>
      <c r="AA99" s="86">
        <v>21.8</v>
      </c>
      <c r="AB99" s="86">
        <v>7103</v>
      </c>
      <c r="AC99" s="86"/>
      <c r="AD99" s="86"/>
      <c r="AE99" s="86"/>
      <c r="AF99" s="86"/>
      <c r="AG99" s="86"/>
      <c r="AH99" s="86"/>
      <c r="AO99">
        <v>-0.136834445</v>
      </c>
      <c r="AQ99" s="87"/>
      <c r="AR99">
        <v>1.289547397</v>
      </c>
      <c r="AT99" s="87"/>
      <c r="AU99">
        <v>5.052484722</v>
      </c>
      <c r="AY99" s="86"/>
      <c r="AZ99" s="7"/>
    </row>
    <row r="100" spans="1:52" ht="15.75" x14ac:dyDescent="0.25">
      <c r="A100" s="77">
        <v>39695</v>
      </c>
      <c r="B100" s="76">
        <v>248</v>
      </c>
      <c r="C100" s="84">
        <v>0.74418899999999999</v>
      </c>
      <c r="D100" s="85">
        <v>0.74418899999999999</v>
      </c>
      <c r="E100" s="60"/>
      <c r="F100" s="86">
        <v>39.539099999999998</v>
      </c>
      <c r="G100" s="86">
        <v>78.385000000000005</v>
      </c>
      <c r="H100" s="89"/>
      <c r="I100" s="86">
        <v>916.01499999999999</v>
      </c>
      <c r="K100" s="86"/>
      <c r="M100" s="89">
        <v>776.53</v>
      </c>
      <c r="N100" s="86">
        <v>23.74</v>
      </c>
      <c r="O100" s="86">
        <v>49.410200000000003</v>
      </c>
      <c r="P100" s="86">
        <v>68.852999999999994</v>
      </c>
      <c r="R100" s="86">
        <v>1.2899999999999999E-4</v>
      </c>
      <c r="S100" s="95">
        <v>8.3999999999999995E-5</v>
      </c>
      <c r="T100" s="95">
        <v>4.35E-5</v>
      </c>
      <c r="U100" s="95">
        <v>1.47E-5</v>
      </c>
      <c r="V100" s="95">
        <v>1.1199999999999999E-5</v>
      </c>
      <c r="W100" s="95">
        <v>8.0199999999999994E-6</v>
      </c>
      <c r="X100" s="86">
        <v>911.1</v>
      </c>
      <c r="Y100" s="86">
        <v>312.89999999999998</v>
      </c>
      <c r="Z100" s="86">
        <v>309.7</v>
      </c>
      <c r="AA100" s="86">
        <v>21.6</v>
      </c>
      <c r="AB100" s="86">
        <v>8219.1</v>
      </c>
      <c r="AC100" s="86"/>
      <c r="AD100" s="86"/>
      <c r="AE100" s="86"/>
      <c r="AF100" s="86"/>
      <c r="AG100" s="86"/>
      <c r="AH100" s="86"/>
      <c r="AO100">
        <v>0.39386625400000003</v>
      </c>
      <c r="AQ100" s="87"/>
      <c r="AR100">
        <v>1.2898762079999999</v>
      </c>
      <c r="AT100" s="87"/>
      <c r="AU100">
        <v>5.052484722</v>
      </c>
      <c r="AY100" s="86"/>
      <c r="AZ100" s="7"/>
    </row>
    <row r="101" spans="1:52" ht="15.75" x14ac:dyDescent="0.25">
      <c r="A101" s="77">
        <v>39695</v>
      </c>
      <c r="B101" s="76">
        <v>248</v>
      </c>
      <c r="C101" s="84">
        <v>0.74430499999999999</v>
      </c>
      <c r="D101" s="85">
        <v>0.74430499999999999</v>
      </c>
      <c r="E101" s="60"/>
      <c r="F101" s="86">
        <v>39.538499999999999</v>
      </c>
      <c r="G101" s="86">
        <v>78.378500000000003</v>
      </c>
      <c r="H101" s="89"/>
      <c r="I101" s="86">
        <v>916.85699999999997</v>
      </c>
      <c r="K101" s="86"/>
      <c r="M101" s="89">
        <v>784.15499999999997</v>
      </c>
      <c r="N101" s="86">
        <v>24.8186</v>
      </c>
      <c r="O101" s="86">
        <v>48.814999999999998</v>
      </c>
      <c r="P101" s="86">
        <v>69.395399999999995</v>
      </c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>
        <v>7941.1</v>
      </c>
      <c r="AC101" s="86"/>
      <c r="AD101" s="86"/>
      <c r="AE101" s="86"/>
      <c r="AF101" s="86"/>
      <c r="AG101" s="86"/>
      <c r="AH101" s="86"/>
      <c r="AO101">
        <v>0.37249354800000001</v>
      </c>
      <c r="AQ101" s="87"/>
      <c r="AR101">
        <v>1.2458155120000001</v>
      </c>
      <c r="AT101" s="87"/>
      <c r="AU101">
        <v>5.0294676020000004</v>
      </c>
      <c r="AY101" s="86"/>
      <c r="AZ101" s="7"/>
    </row>
    <row r="102" spans="1:52" ht="15.75" x14ac:dyDescent="0.25">
      <c r="A102" s="77">
        <v>39695</v>
      </c>
      <c r="B102" s="76">
        <v>248</v>
      </c>
      <c r="C102" s="84">
        <v>0.74441999999999997</v>
      </c>
      <c r="D102" s="85">
        <v>0.74441999999999997</v>
      </c>
      <c r="E102" s="60"/>
      <c r="F102" s="86">
        <v>39.5381</v>
      </c>
      <c r="G102" s="86">
        <v>78.372</v>
      </c>
      <c r="H102" s="89"/>
      <c r="I102" s="86">
        <v>916.34400000000005</v>
      </c>
      <c r="K102" s="86"/>
      <c r="M102" s="89">
        <v>789.94999999999993</v>
      </c>
      <c r="N102" s="86">
        <v>24.894200000000001</v>
      </c>
      <c r="O102" s="86">
        <v>50.396599999999999</v>
      </c>
      <c r="P102" s="86">
        <v>69.798599999999993</v>
      </c>
      <c r="R102" s="86">
        <v>1.3300000000000001E-4</v>
      </c>
      <c r="S102" s="95">
        <v>8.3599999999999999E-5</v>
      </c>
      <c r="T102" s="95">
        <v>4.4199999999999997E-5</v>
      </c>
      <c r="U102" s="95">
        <v>1.5400000000000002E-5</v>
      </c>
      <c r="V102" s="95">
        <v>1.24E-5</v>
      </c>
      <c r="W102" s="95">
        <v>9.0599999999999997E-6</v>
      </c>
      <c r="X102" s="86">
        <v>910.1</v>
      </c>
      <c r="Y102" s="86">
        <v>312.89999999999998</v>
      </c>
      <c r="Z102" s="86">
        <v>309.7</v>
      </c>
      <c r="AA102" s="86">
        <v>21.6</v>
      </c>
      <c r="AB102" s="86">
        <v>7279.5</v>
      </c>
      <c r="AC102" s="86"/>
      <c r="AD102" s="86"/>
      <c r="AE102" s="86"/>
      <c r="AF102" s="86"/>
      <c r="AG102" s="86"/>
      <c r="AH102" s="86"/>
      <c r="AO102">
        <v>0.101882221</v>
      </c>
      <c r="AQ102" s="87"/>
      <c r="AR102">
        <v>1.2573239030000001</v>
      </c>
      <c r="AT102" s="87"/>
      <c r="AU102">
        <v>5.0531423540000002</v>
      </c>
      <c r="AY102" s="86"/>
      <c r="AZ102" s="7"/>
    </row>
    <row r="103" spans="1:52" ht="15.75" x14ac:dyDescent="0.25">
      <c r="A103" s="77">
        <v>39695</v>
      </c>
      <c r="B103" s="76">
        <v>248</v>
      </c>
      <c r="C103" s="84">
        <v>0.74453599999999998</v>
      </c>
      <c r="D103" s="85">
        <v>0.74453599999999998</v>
      </c>
      <c r="E103" s="60"/>
      <c r="F103" s="86">
        <v>39.537700000000001</v>
      </c>
      <c r="G103" s="86">
        <v>78.365600000000001</v>
      </c>
      <c r="H103" s="89"/>
      <c r="I103" s="86">
        <v>915.97500000000002</v>
      </c>
      <c r="K103" s="86"/>
      <c r="M103" s="89">
        <v>800.625</v>
      </c>
      <c r="N103" s="86">
        <v>25.472899999999999</v>
      </c>
      <c r="O103" s="86">
        <v>49.298400000000001</v>
      </c>
      <c r="P103" s="86">
        <v>70.254499999999993</v>
      </c>
      <c r="R103" s="86">
        <v>1.2799999999999999E-4</v>
      </c>
      <c r="S103" s="95">
        <v>7.8100000000000001E-5</v>
      </c>
      <c r="T103" s="95">
        <v>4.3399999999999998E-5</v>
      </c>
      <c r="U103" s="95">
        <v>1.42E-5</v>
      </c>
      <c r="V103" s="95">
        <v>1.2099999999999999E-5</v>
      </c>
      <c r="W103" s="95">
        <v>8.4300000000000006E-6</v>
      </c>
      <c r="X103" s="86">
        <v>909.5</v>
      </c>
      <c r="Y103" s="86">
        <v>312.89999999999998</v>
      </c>
      <c r="Z103" s="86">
        <v>309.7</v>
      </c>
      <c r="AA103" s="86">
        <v>21.4</v>
      </c>
      <c r="AB103" s="86">
        <v>7572.8</v>
      </c>
      <c r="AC103" s="86"/>
      <c r="AD103" s="86"/>
      <c r="AE103" s="86"/>
      <c r="AF103" s="86"/>
      <c r="AG103" s="86"/>
      <c r="AH103" s="86"/>
      <c r="AO103">
        <v>0.44220145199999999</v>
      </c>
      <c r="AQ103" s="87"/>
      <c r="AR103">
        <v>1.323414949</v>
      </c>
      <c r="AT103" s="87"/>
      <c r="AU103">
        <v>5.0541288020000001</v>
      </c>
      <c r="AY103" s="86"/>
      <c r="AZ103" s="7"/>
    </row>
    <row r="104" spans="1:52" ht="15.75" x14ac:dyDescent="0.25">
      <c r="A104" s="77">
        <v>39695</v>
      </c>
      <c r="B104" s="76">
        <v>248</v>
      </c>
      <c r="C104" s="84">
        <v>0.74465199999999998</v>
      </c>
      <c r="D104" s="85">
        <v>0.74465199999999998</v>
      </c>
      <c r="E104" s="60"/>
      <c r="F104" s="86">
        <v>39.537300000000002</v>
      </c>
      <c r="G104" s="86">
        <v>78.359200000000001</v>
      </c>
      <c r="H104" s="89"/>
      <c r="I104" s="86">
        <v>916.00199999999995</v>
      </c>
      <c r="K104" s="86"/>
      <c r="M104" s="89">
        <v>796.96500000000003</v>
      </c>
      <c r="N104" s="86">
        <v>23.033100000000001</v>
      </c>
      <c r="O104" s="86">
        <v>49.426600000000001</v>
      </c>
      <c r="P104" s="86">
        <v>70.622900000000001</v>
      </c>
      <c r="R104" s="86">
        <v>1.26E-4</v>
      </c>
      <c r="S104" s="95">
        <v>8.1199999999999995E-5</v>
      </c>
      <c r="T104" s="95">
        <v>4.3999999999999999E-5</v>
      </c>
      <c r="U104" s="95">
        <v>1.4399999999999999E-5</v>
      </c>
      <c r="V104" s="95">
        <v>1.2E-5</v>
      </c>
      <c r="W104" s="95">
        <v>9.7899999999999994E-6</v>
      </c>
      <c r="X104" s="86">
        <v>908.2</v>
      </c>
      <c r="Y104" s="86">
        <v>313</v>
      </c>
      <c r="Z104" s="86">
        <v>309.7</v>
      </c>
      <c r="AA104" s="86">
        <v>21.2</v>
      </c>
      <c r="AB104" s="86">
        <v>8448.1</v>
      </c>
      <c r="AC104" s="86"/>
      <c r="AD104" s="86"/>
      <c r="AE104" s="86"/>
      <c r="AF104" s="86"/>
      <c r="AG104" s="86"/>
      <c r="AH104" s="86"/>
      <c r="AO104">
        <v>3.4804810999999998E-2</v>
      </c>
      <c r="AQ104" s="87"/>
      <c r="AR104">
        <v>1.3132218019999999</v>
      </c>
      <c r="AT104" s="87"/>
      <c r="AU104">
        <v>5.0294676020000004</v>
      </c>
      <c r="AY104" s="86"/>
      <c r="AZ104" s="7"/>
    </row>
    <row r="105" spans="1:52" ht="15.75" x14ac:dyDescent="0.25">
      <c r="A105" s="77">
        <v>39695</v>
      </c>
      <c r="B105" s="76">
        <v>248</v>
      </c>
      <c r="C105" s="84">
        <v>0.74476799999999999</v>
      </c>
      <c r="D105" s="85">
        <v>0.74476799999999999</v>
      </c>
      <c r="E105" s="60"/>
      <c r="F105" s="86">
        <v>39.536999999999999</v>
      </c>
      <c r="G105" s="86">
        <v>78.352900000000005</v>
      </c>
      <c r="H105" s="89"/>
      <c r="I105" s="86">
        <v>915.41</v>
      </c>
      <c r="K105" s="86"/>
      <c r="M105" s="89">
        <v>806.11500000000001</v>
      </c>
      <c r="N105" s="86">
        <v>24.812000000000001</v>
      </c>
      <c r="O105" s="86">
        <v>50.491999999999997</v>
      </c>
      <c r="P105" s="86">
        <v>71.081599999999995</v>
      </c>
      <c r="R105" s="86">
        <v>1.27E-4</v>
      </c>
      <c r="S105" s="95">
        <v>8.2200000000000006E-5</v>
      </c>
      <c r="T105" s="95">
        <v>4.35E-5</v>
      </c>
      <c r="U105" s="95">
        <v>1.27E-5</v>
      </c>
      <c r="V105" s="95">
        <v>1.2500000000000001E-5</v>
      </c>
      <c r="W105" s="95">
        <v>8.8799999999999997E-6</v>
      </c>
      <c r="X105" s="86">
        <v>908.6</v>
      </c>
      <c r="Y105" s="86">
        <v>313</v>
      </c>
      <c r="Z105" s="86">
        <v>309.60000000000002</v>
      </c>
      <c r="AA105" s="86">
        <v>21.2</v>
      </c>
      <c r="AB105" s="86">
        <v>6418.5</v>
      </c>
      <c r="AC105" s="86"/>
      <c r="AD105" s="86"/>
      <c r="AE105" s="86"/>
      <c r="AF105" s="86"/>
      <c r="AG105" s="86"/>
      <c r="AH105" s="86"/>
      <c r="AO105">
        <v>0.36262922199999997</v>
      </c>
      <c r="AQ105" s="87"/>
      <c r="AR105">
        <v>1.213592021</v>
      </c>
      <c r="AT105" s="87"/>
      <c r="AU105">
        <v>5.0413049770000002</v>
      </c>
      <c r="AY105" s="86"/>
      <c r="AZ105" s="7"/>
    </row>
    <row r="106" spans="1:52" ht="15.75" x14ac:dyDescent="0.25">
      <c r="A106" s="77">
        <v>39695</v>
      </c>
      <c r="B106" s="76">
        <v>248</v>
      </c>
      <c r="C106" s="84">
        <v>0.74488299999999996</v>
      </c>
      <c r="D106" s="85">
        <v>0.74488299999999996</v>
      </c>
      <c r="E106" s="60"/>
      <c r="F106" s="86">
        <v>39.536700000000003</v>
      </c>
      <c r="G106" s="86">
        <v>78.346500000000006</v>
      </c>
      <c r="H106" s="89"/>
      <c r="I106" s="86">
        <v>914.10799999999995</v>
      </c>
      <c r="K106" s="86"/>
      <c r="M106" s="89">
        <v>816.79</v>
      </c>
      <c r="N106" s="86">
        <v>23.818899999999999</v>
      </c>
      <c r="O106" s="86">
        <v>50.4953</v>
      </c>
      <c r="P106" s="86">
        <v>71.226399999999998</v>
      </c>
      <c r="R106" s="86">
        <v>1.2400000000000001E-4</v>
      </c>
      <c r="S106" s="95">
        <v>7.9400000000000006E-5</v>
      </c>
      <c r="T106" s="95">
        <v>4.3600000000000003E-5</v>
      </c>
      <c r="U106" s="95">
        <v>1.2099999999999999E-5</v>
      </c>
      <c r="V106" s="95">
        <v>1.1600000000000001E-5</v>
      </c>
      <c r="W106" s="95">
        <v>9.3899999999999999E-6</v>
      </c>
      <c r="X106" s="86">
        <v>907.3</v>
      </c>
      <c r="Y106" s="86">
        <v>313</v>
      </c>
      <c r="Z106" s="86">
        <v>309.60000000000002</v>
      </c>
      <c r="AA106" s="86">
        <v>21.2</v>
      </c>
      <c r="AB106" s="86">
        <v>7419.2</v>
      </c>
      <c r="AC106" s="86"/>
      <c r="AD106" s="86"/>
      <c r="AE106" s="86"/>
      <c r="AF106" s="86"/>
      <c r="AG106" s="86"/>
      <c r="AH106" s="86"/>
      <c r="AO106">
        <v>7.3275677999999997E-2</v>
      </c>
      <c r="AQ106" s="87"/>
      <c r="AR106">
        <v>1.2632425039999999</v>
      </c>
      <c r="AT106" s="87"/>
      <c r="AU106">
        <v>5.0482101139999997</v>
      </c>
      <c r="AY106" s="86"/>
      <c r="AZ106" s="7"/>
    </row>
    <row r="107" spans="1:52" ht="15.75" x14ac:dyDescent="0.25">
      <c r="A107" s="77">
        <v>39695</v>
      </c>
      <c r="B107" s="76">
        <v>248</v>
      </c>
      <c r="C107" s="84">
        <v>0.74499899999999997</v>
      </c>
      <c r="D107" s="85">
        <v>0.74499899999999997</v>
      </c>
      <c r="E107" s="60"/>
      <c r="F107" s="86">
        <v>39.5364</v>
      </c>
      <c r="G107" s="86">
        <v>78.340100000000007</v>
      </c>
      <c r="H107" s="89"/>
      <c r="I107" s="86">
        <v>914.529</v>
      </c>
      <c r="K107" s="86"/>
      <c r="M107" s="89">
        <v>820.14499999999998</v>
      </c>
      <c r="N107" s="86">
        <v>25.180299999999999</v>
      </c>
      <c r="O107" s="86">
        <v>50.314399999999999</v>
      </c>
      <c r="P107" s="86">
        <v>71.284700000000001</v>
      </c>
      <c r="R107" s="86">
        <v>1.3300000000000001E-4</v>
      </c>
      <c r="S107" s="95">
        <v>8.2899999999999996E-5</v>
      </c>
      <c r="T107" s="95">
        <v>4.46E-5</v>
      </c>
      <c r="U107" s="95">
        <v>1.3900000000000001E-5</v>
      </c>
      <c r="V107" s="95">
        <v>1.2300000000000001E-5</v>
      </c>
      <c r="W107" s="95">
        <v>9.2199999999999998E-6</v>
      </c>
      <c r="X107" s="86">
        <v>906</v>
      </c>
      <c r="Y107" s="86">
        <v>313</v>
      </c>
      <c r="Z107" s="86">
        <v>309.60000000000002</v>
      </c>
      <c r="AA107" s="86">
        <v>21.2</v>
      </c>
      <c r="AB107" s="86">
        <v>9639.1</v>
      </c>
      <c r="AC107" s="86"/>
      <c r="AD107" s="86"/>
      <c r="AE107" s="86"/>
      <c r="AF107" s="86"/>
      <c r="AG107" s="86"/>
      <c r="AH107" s="86"/>
      <c r="AO107">
        <v>0.353751329</v>
      </c>
      <c r="AQ107" s="87"/>
      <c r="AR107">
        <v>1.2543646020000001</v>
      </c>
      <c r="AT107" s="87"/>
      <c r="AU107">
        <v>5.052484722</v>
      </c>
      <c r="AY107" s="86"/>
      <c r="AZ107" s="7"/>
    </row>
    <row r="108" spans="1:52" ht="15.75" x14ac:dyDescent="0.25">
      <c r="A108" s="77">
        <v>39695</v>
      </c>
      <c r="B108" s="76">
        <v>248</v>
      </c>
      <c r="C108" s="84">
        <v>0.74511499999999997</v>
      </c>
      <c r="D108" s="85">
        <v>0.74511499999999997</v>
      </c>
      <c r="E108" s="60"/>
      <c r="F108" s="86">
        <v>39.536000000000001</v>
      </c>
      <c r="G108" s="86">
        <v>78.333399999999997</v>
      </c>
      <c r="H108" s="89"/>
      <c r="I108" s="86">
        <v>912.93700000000001</v>
      </c>
      <c r="K108" s="86"/>
      <c r="M108" s="89">
        <v>814.96</v>
      </c>
      <c r="N108" s="86">
        <v>24.7331</v>
      </c>
      <c r="O108" s="86">
        <v>52.599699999999999</v>
      </c>
      <c r="P108" s="86">
        <v>71.231999999999999</v>
      </c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>
        <v>5796</v>
      </c>
      <c r="AC108" s="86"/>
      <c r="AD108" s="86"/>
      <c r="AE108" s="86"/>
      <c r="AF108" s="86"/>
      <c r="AG108" s="86"/>
      <c r="AH108" s="86"/>
      <c r="AO108">
        <v>0.31330759400000002</v>
      </c>
      <c r="AQ108" s="87"/>
      <c r="AR108">
        <v>1.229046144</v>
      </c>
      <c r="AT108" s="87"/>
      <c r="AU108">
        <v>5.0531423540000002</v>
      </c>
      <c r="AY108" s="86"/>
      <c r="AZ108" s="7"/>
    </row>
    <row r="109" spans="1:52" ht="15.75" x14ac:dyDescent="0.25">
      <c r="A109" s="77">
        <v>39695</v>
      </c>
      <c r="B109" s="76">
        <v>248</v>
      </c>
      <c r="C109" s="84">
        <v>0.74523099999999998</v>
      </c>
      <c r="D109" s="85">
        <v>0.74523099999999998</v>
      </c>
      <c r="E109" s="60"/>
      <c r="F109" s="86">
        <v>39.535899999999998</v>
      </c>
      <c r="G109" s="86">
        <v>78.326700000000002</v>
      </c>
      <c r="H109" s="89"/>
      <c r="I109" s="86">
        <v>911.68799999999999</v>
      </c>
      <c r="K109" s="86"/>
      <c r="M109" s="89">
        <v>817.4</v>
      </c>
      <c r="N109" s="86">
        <v>23.966899999999999</v>
      </c>
      <c r="O109" s="86">
        <v>50.909599999999998</v>
      </c>
      <c r="P109" s="86">
        <v>71.2029</v>
      </c>
      <c r="R109" s="86">
        <v>1.3100000000000001E-4</v>
      </c>
      <c r="S109" s="95">
        <v>8.0500000000000005E-5</v>
      </c>
      <c r="T109" s="95">
        <v>4.49E-5</v>
      </c>
      <c r="U109" s="95">
        <v>1.3699999999999999E-5</v>
      </c>
      <c r="V109" s="95">
        <v>1.19E-5</v>
      </c>
      <c r="W109" s="95">
        <v>8.9900000000000003E-6</v>
      </c>
      <c r="X109" s="86">
        <v>906.8</v>
      </c>
      <c r="Y109" s="86">
        <v>313</v>
      </c>
      <c r="Z109" s="86">
        <v>309.5</v>
      </c>
      <c r="AA109" s="86">
        <v>21.4</v>
      </c>
      <c r="AB109" s="86">
        <v>5960.4</v>
      </c>
      <c r="AC109" s="86"/>
      <c r="AD109" s="86"/>
      <c r="AE109" s="86"/>
      <c r="AF109" s="86"/>
      <c r="AG109" s="86"/>
      <c r="AH109" s="86"/>
      <c r="AO109">
        <v>0.26201310100000003</v>
      </c>
      <c r="AQ109" s="87"/>
      <c r="AR109">
        <v>1.2438426460000001</v>
      </c>
      <c r="AT109" s="87"/>
      <c r="AU109">
        <v>5.0574169619999996</v>
      </c>
      <c r="AY109" s="86"/>
      <c r="AZ109" s="7"/>
    </row>
    <row r="110" spans="1:52" ht="15.75" x14ac:dyDescent="0.25">
      <c r="A110" s="77">
        <v>39695</v>
      </c>
      <c r="B110" s="76">
        <v>248</v>
      </c>
      <c r="C110" s="84">
        <v>0.74534599999999995</v>
      </c>
      <c r="D110" s="85">
        <v>0.74534599999999995</v>
      </c>
      <c r="E110" s="60"/>
      <c r="F110" s="86">
        <v>39.536000000000001</v>
      </c>
      <c r="G110" s="86">
        <v>78.319999999999993</v>
      </c>
      <c r="H110" s="89"/>
      <c r="I110" s="86">
        <v>912.08199999999999</v>
      </c>
      <c r="K110" s="86"/>
      <c r="M110" s="89">
        <v>807.64</v>
      </c>
      <c r="N110" s="86">
        <v>22.8522</v>
      </c>
      <c r="O110" s="86">
        <v>52.810099999999998</v>
      </c>
      <c r="P110" s="86">
        <v>71.058099999999996</v>
      </c>
      <c r="R110" s="86">
        <v>1.2999999999999999E-4</v>
      </c>
      <c r="S110" s="95">
        <v>8.0699999999999996E-5</v>
      </c>
      <c r="T110" s="95">
        <v>4.3300000000000002E-5</v>
      </c>
      <c r="U110" s="95">
        <v>1.42E-5</v>
      </c>
      <c r="V110" s="95">
        <v>1.2099999999999999E-5</v>
      </c>
      <c r="W110" s="95">
        <v>9.5799999999999998E-6</v>
      </c>
      <c r="X110" s="86">
        <v>906.6</v>
      </c>
      <c r="Y110" s="86">
        <v>313</v>
      </c>
      <c r="Z110" s="86">
        <v>309.5</v>
      </c>
      <c r="AA110" s="86">
        <v>21.6</v>
      </c>
      <c r="AB110" s="86">
        <v>5098.8</v>
      </c>
      <c r="AC110" s="86"/>
      <c r="AD110" s="86"/>
      <c r="AE110" s="86"/>
      <c r="AF110" s="86"/>
      <c r="AG110" s="86"/>
      <c r="AH110" s="86"/>
      <c r="AO110">
        <v>1.4418538999999999E-2</v>
      </c>
      <c r="AQ110" s="87"/>
      <c r="AR110">
        <v>1.1682160859999999</v>
      </c>
      <c r="AT110" s="87"/>
      <c r="AU110">
        <v>5.030782866</v>
      </c>
      <c r="AY110" s="86"/>
      <c r="AZ110" s="7"/>
    </row>
    <row r="111" spans="1:52" ht="15.75" x14ac:dyDescent="0.25">
      <c r="A111" s="77">
        <v>39695</v>
      </c>
      <c r="B111" s="76">
        <v>248</v>
      </c>
      <c r="C111" s="84">
        <v>0.74546199999999996</v>
      </c>
      <c r="D111" s="85">
        <v>0.74546199999999996</v>
      </c>
      <c r="E111" s="60"/>
      <c r="F111" s="86">
        <v>39.535899999999998</v>
      </c>
      <c r="G111" s="86">
        <v>78.313199999999995</v>
      </c>
      <c r="H111" s="89"/>
      <c r="I111" s="86">
        <v>912.29300000000001</v>
      </c>
      <c r="K111" s="86"/>
      <c r="M111" s="89">
        <v>800.625</v>
      </c>
      <c r="N111" s="86">
        <v>24.667300000000001</v>
      </c>
      <c r="O111" s="86">
        <v>52.632599999999996</v>
      </c>
      <c r="P111" s="86">
        <v>71.088200000000001</v>
      </c>
      <c r="R111" s="86">
        <v>1.2799999999999999E-4</v>
      </c>
      <c r="S111" s="95">
        <v>8.1199999999999995E-5</v>
      </c>
      <c r="T111" s="95">
        <v>4.3399999999999998E-5</v>
      </c>
      <c r="U111" s="95">
        <v>1.4800000000000001E-5</v>
      </c>
      <c r="V111" s="95">
        <v>1.1399999999999999E-5</v>
      </c>
      <c r="W111" s="95">
        <v>7.34E-6</v>
      </c>
      <c r="X111" s="86">
        <v>907.6</v>
      </c>
      <c r="Y111" s="86">
        <v>313.10000000000002</v>
      </c>
      <c r="Z111" s="86">
        <v>309.5</v>
      </c>
      <c r="AA111" s="86">
        <v>21.8</v>
      </c>
      <c r="AB111" s="86">
        <v>5136</v>
      </c>
      <c r="AC111" s="86"/>
      <c r="AD111" s="86"/>
      <c r="AE111" s="86"/>
      <c r="AF111" s="86"/>
      <c r="AG111" s="86"/>
      <c r="AH111" s="86"/>
      <c r="AO111">
        <v>0.253135208</v>
      </c>
      <c r="AQ111" s="87"/>
      <c r="AR111">
        <v>1.2162225099999999</v>
      </c>
      <c r="AT111" s="87"/>
      <c r="AU111">
        <v>5.0534711699999999</v>
      </c>
      <c r="AY111" s="86"/>
      <c r="AZ111" s="7"/>
    </row>
    <row r="112" spans="1:52" ht="15.75" x14ac:dyDescent="0.25">
      <c r="A112" s="77">
        <v>39695</v>
      </c>
      <c r="B112" s="76">
        <v>248</v>
      </c>
      <c r="C112" s="84">
        <v>0.74557799999999996</v>
      </c>
      <c r="D112" s="85">
        <v>0.74557799999999996</v>
      </c>
      <c r="E112" s="60"/>
      <c r="F112" s="86">
        <v>39.535499999999999</v>
      </c>
      <c r="G112" s="86">
        <v>78.306200000000004</v>
      </c>
      <c r="H112" s="89"/>
      <c r="I112" s="86">
        <v>911.67399999999998</v>
      </c>
      <c r="K112" s="86"/>
      <c r="M112" s="89">
        <v>792.69499999999994</v>
      </c>
      <c r="N112" s="86">
        <v>24.6739</v>
      </c>
      <c r="O112" s="86">
        <v>52.307000000000002</v>
      </c>
      <c r="P112" s="86">
        <v>70.971699999999998</v>
      </c>
      <c r="R112" s="86">
        <v>1.2799999999999999E-4</v>
      </c>
      <c r="S112" s="95">
        <v>8.0900000000000001E-5</v>
      </c>
      <c r="T112" s="95">
        <v>4.3300000000000002E-5</v>
      </c>
      <c r="U112" s="95">
        <v>1.4E-5</v>
      </c>
      <c r="V112" s="95">
        <v>1.0900000000000001E-5</v>
      </c>
      <c r="W112" s="95">
        <v>8.8300000000000002E-6</v>
      </c>
      <c r="X112" s="86">
        <v>908.3</v>
      </c>
      <c r="Y112" s="86">
        <v>313.10000000000002</v>
      </c>
      <c r="Z112" s="86">
        <v>309.5</v>
      </c>
      <c r="AA112" s="86">
        <v>22</v>
      </c>
      <c r="AB112" s="86">
        <v>4897.5</v>
      </c>
      <c r="AC112" s="86"/>
      <c r="AD112" s="86"/>
      <c r="AE112" s="86"/>
      <c r="AF112" s="86"/>
      <c r="AG112" s="86"/>
      <c r="AH112" s="86"/>
      <c r="AO112">
        <v>-1.6818489999999998E-2</v>
      </c>
      <c r="AQ112" s="87"/>
      <c r="AR112">
        <v>1.2211546769999999</v>
      </c>
      <c r="AT112" s="87"/>
      <c r="AU112">
        <v>5.0518270899999997</v>
      </c>
      <c r="AY112" s="86"/>
      <c r="AZ112" s="7"/>
    </row>
    <row r="113" spans="1:52" ht="15.75" x14ac:dyDescent="0.25">
      <c r="A113" s="77">
        <v>39695</v>
      </c>
      <c r="B113" s="76">
        <v>248</v>
      </c>
      <c r="C113" s="84">
        <v>0.74569399999999997</v>
      </c>
      <c r="D113" s="85">
        <v>0.74569399999999997</v>
      </c>
      <c r="E113" s="60"/>
      <c r="F113" s="86">
        <v>39.534999999999997</v>
      </c>
      <c r="G113" s="86">
        <v>78.299099999999996</v>
      </c>
      <c r="H113" s="89"/>
      <c r="I113" s="86">
        <v>910.72799999999995</v>
      </c>
      <c r="K113" s="86"/>
      <c r="M113" s="89">
        <v>805.81</v>
      </c>
      <c r="N113" s="86">
        <v>24.7133</v>
      </c>
      <c r="O113" s="86">
        <v>51.623100000000001</v>
      </c>
      <c r="P113" s="86">
        <v>71.224500000000006</v>
      </c>
      <c r="R113" s="86">
        <v>1.3200000000000001E-4</v>
      </c>
      <c r="S113" s="95">
        <v>8.1100000000000006E-5</v>
      </c>
      <c r="T113" s="95">
        <v>4.1100000000000003E-5</v>
      </c>
      <c r="U113" s="95">
        <v>1.5299999999999999E-5</v>
      </c>
      <c r="V113" s="95">
        <v>1.17E-5</v>
      </c>
      <c r="W113" s="95">
        <v>8.5599999999999994E-6</v>
      </c>
      <c r="X113" s="86">
        <v>908.4</v>
      </c>
      <c r="Y113" s="86">
        <v>313.10000000000002</v>
      </c>
      <c r="Z113" s="86">
        <v>309.39999999999998</v>
      </c>
      <c r="AA113" s="86">
        <v>22.1</v>
      </c>
      <c r="AB113" s="86">
        <v>4718.2</v>
      </c>
      <c r="AC113" s="86"/>
      <c r="AD113" s="86"/>
      <c r="AE113" s="86"/>
      <c r="AF113" s="86"/>
      <c r="AG113" s="86"/>
      <c r="AH113" s="86"/>
      <c r="AO113">
        <v>0.29292132100000001</v>
      </c>
      <c r="AQ113" s="87"/>
      <c r="AR113">
        <v>1.153748397</v>
      </c>
      <c r="AT113" s="87"/>
      <c r="AU113">
        <v>5.0528135379999997</v>
      </c>
      <c r="AY113" s="86"/>
      <c r="AZ113" s="7"/>
    </row>
    <row r="114" spans="1:52" ht="15.75" x14ac:dyDescent="0.25">
      <c r="A114" s="77">
        <v>39695</v>
      </c>
      <c r="B114" s="76">
        <v>248</v>
      </c>
      <c r="C114" s="84">
        <v>0.74580900000000006</v>
      </c>
      <c r="D114" s="85">
        <v>0.74580900000000006</v>
      </c>
      <c r="E114" s="60"/>
      <c r="F114" s="86">
        <v>39.534500000000001</v>
      </c>
      <c r="G114" s="86">
        <v>78.292299999999997</v>
      </c>
      <c r="H114" s="89"/>
      <c r="I114" s="86">
        <v>911.68799999999999</v>
      </c>
      <c r="K114" s="86"/>
      <c r="M114" s="89">
        <v>810.68999999999994</v>
      </c>
      <c r="N114" s="86">
        <v>24.6508</v>
      </c>
      <c r="O114" s="86">
        <v>51.577100000000002</v>
      </c>
      <c r="P114" s="86">
        <v>71.478300000000004</v>
      </c>
      <c r="R114" s="86">
        <v>1.35E-4</v>
      </c>
      <c r="S114" s="95">
        <v>8.0699999999999996E-5</v>
      </c>
      <c r="T114" s="95">
        <v>4.3000000000000002E-5</v>
      </c>
      <c r="U114" s="95">
        <v>1.36E-5</v>
      </c>
      <c r="V114" s="95">
        <v>1.1199999999999999E-5</v>
      </c>
      <c r="W114" s="95">
        <v>9.9699999999999994E-6</v>
      </c>
      <c r="X114" s="86">
        <v>907.2</v>
      </c>
      <c r="Y114" s="86">
        <v>313.10000000000002</v>
      </c>
      <c r="Z114" s="86">
        <v>309.39999999999998</v>
      </c>
      <c r="AA114" s="86">
        <v>22</v>
      </c>
      <c r="AB114" s="86">
        <v>4684.5</v>
      </c>
      <c r="AC114" s="86"/>
      <c r="AD114" s="86"/>
      <c r="AE114" s="86"/>
      <c r="AF114" s="86"/>
      <c r="AG114" s="86"/>
      <c r="AH114" s="86"/>
      <c r="AO114">
        <v>0.41195085199999998</v>
      </c>
      <c r="AQ114" s="87"/>
      <c r="AR114">
        <v>1.214249643</v>
      </c>
      <c r="AT114" s="87"/>
      <c r="AU114">
        <v>5.0284811539999996</v>
      </c>
      <c r="AY114" s="86"/>
      <c r="AZ114" s="7"/>
    </row>
    <row r="115" spans="1:52" ht="15.75" x14ac:dyDescent="0.25">
      <c r="A115" s="77">
        <v>39695</v>
      </c>
      <c r="B115" s="76">
        <v>248</v>
      </c>
      <c r="C115" s="84">
        <v>0.74592499999999995</v>
      </c>
      <c r="D115" s="85">
        <v>0.74592499999999995</v>
      </c>
      <c r="E115" s="60"/>
      <c r="F115" s="86">
        <v>39.534199999999998</v>
      </c>
      <c r="G115" s="86">
        <v>78.285399999999996</v>
      </c>
      <c r="H115" s="89"/>
      <c r="I115" s="86">
        <v>912.16099999999994</v>
      </c>
      <c r="K115" s="86"/>
      <c r="M115" s="89">
        <v>810.995</v>
      </c>
      <c r="N115" s="86">
        <v>24.664000000000001</v>
      </c>
      <c r="O115" s="86">
        <v>52.1952</v>
      </c>
      <c r="P115" s="86">
        <v>71.901300000000006</v>
      </c>
      <c r="R115" s="86">
        <v>1.25E-4</v>
      </c>
      <c r="S115" s="95">
        <v>7.9699999999999999E-5</v>
      </c>
      <c r="T115" s="95">
        <v>4.1600000000000002E-5</v>
      </c>
      <c r="U115" s="95">
        <v>1.5099999999999999E-5</v>
      </c>
      <c r="V115" s="95">
        <v>1.1E-5</v>
      </c>
      <c r="W115" s="95">
        <v>9.1400000000000006E-6</v>
      </c>
      <c r="X115" s="86">
        <v>907.3</v>
      </c>
      <c r="Y115" s="86">
        <v>313.10000000000002</v>
      </c>
      <c r="Z115" s="86">
        <v>309.39999999999998</v>
      </c>
      <c r="AA115" s="86">
        <v>22</v>
      </c>
      <c r="AB115" s="86">
        <v>4650.7</v>
      </c>
      <c r="AC115" s="86"/>
      <c r="AD115" s="86"/>
      <c r="AE115" s="86"/>
      <c r="AF115" s="86"/>
      <c r="AG115" s="86"/>
      <c r="AH115" s="86"/>
      <c r="AO115">
        <v>0.34191413799999998</v>
      </c>
      <c r="AQ115" s="87"/>
      <c r="AR115">
        <v>1.2349647450000001</v>
      </c>
      <c r="AT115" s="87"/>
      <c r="AU115">
        <v>5.0288099700000002</v>
      </c>
      <c r="AY115" s="86"/>
      <c r="AZ115" s="7"/>
    </row>
    <row r="116" spans="1:52" ht="15.75" x14ac:dyDescent="0.25">
      <c r="A116" s="77">
        <v>39695</v>
      </c>
      <c r="B116" s="76">
        <v>248</v>
      </c>
      <c r="C116" s="84">
        <v>0.74604099999999995</v>
      </c>
      <c r="D116" s="85">
        <v>0.74604099999999995</v>
      </c>
      <c r="E116" s="60"/>
      <c r="F116" s="86">
        <v>39.533900000000003</v>
      </c>
      <c r="G116" s="86">
        <v>78.278400000000005</v>
      </c>
      <c r="H116" s="89"/>
      <c r="I116" s="86">
        <v>911.05600000000004</v>
      </c>
      <c r="K116" s="86"/>
      <c r="M116" s="89">
        <v>816.48500000000001</v>
      </c>
      <c r="N116" s="86">
        <v>23.194199999999999</v>
      </c>
      <c r="O116" s="86">
        <v>50.636600000000001</v>
      </c>
      <c r="P116" s="86">
        <v>72.391900000000007</v>
      </c>
      <c r="R116" s="86">
        <v>1.27E-4</v>
      </c>
      <c r="S116" s="95">
        <v>8.03E-5</v>
      </c>
      <c r="T116" s="95">
        <v>4.1699999999999997E-5</v>
      </c>
      <c r="U116" s="95">
        <v>1.5E-5</v>
      </c>
      <c r="V116" s="95">
        <v>1.0900000000000001E-5</v>
      </c>
      <c r="W116" s="95">
        <v>8.2300000000000008E-6</v>
      </c>
      <c r="X116" s="86">
        <v>906.7</v>
      </c>
      <c r="Y116" s="86">
        <v>313.10000000000002</v>
      </c>
      <c r="Z116" s="86">
        <v>309.39999999999998</v>
      </c>
      <c r="AA116" s="86">
        <v>22</v>
      </c>
      <c r="AB116" s="86">
        <v>4675.8</v>
      </c>
      <c r="AC116" s="86"/>
      <c r="AD116" s="86"/>
      <c r="AE116" s="86"/>
      <c r="AF116" s="86"/>
      <c r="AG116" s="86"/>
      <c r="AH116" s="86"/>
      <c r="AO116">
        <v>0.28305699499999998</v>
      </c>
      <c r="AQ116" s="87"/>
      <c r="AR116">
        <v>1.2234563549999999</v>
      </c>
      <c r="AT116" s="87"/>
      <c r="AU116">
        <v>5.0304540500000003</v>
      </c>
      <c r="AY116" s="86"/>
      <c r="AZ116" s="7"/>
    </row>
    <row r="117" spans="1:52" ht="15.75" x14ac:dyDescent="0.25">
      <c r="A117" s="77">
        <v>39695</v>
      </c>
      <c r="B117" s="76">
        <v>248</v>
      </c>
      <c r="C117" s="84">
        <v>0.74615699999999996</v>
      </c>
      <c r="D117" s="85">
        <v>0.74615699999999996</v>
      </c>
      <c r="E117" s="60"/>
      <c r="F117" s="86">
        <v>39.533700000000003</v>
      </c>
      <c r="G117" s="86">
        <v>78.271500000000003</v>
      </c>
      <c r="H117" s="89"/>
      <c r="I117" s="86">
        <v>912.12199999999996</v>
      </c>
      <c r="K117" s="86"/>
      <c r="M117" s="89">
        <v>811.91</v>
      </c>
      <c r="N117" s="86">
        <v>24.594899999999999</v>
      </c>
      <c r="O117" s="86">
        <v>52.4649</v>
      </c>
      <c r="P117" s="86">
        <v>73.049899999999994</v>
      </c>
      <c r="R117" s="86">
        <v>1.3100000000000001E-4</v>
      </c>
      <c r="S117" s="95">
        <v>7.8999999999999996E-5</v>
      </c>
      <c r="T117" s="95">
        <v>4.3999999999999999E-5</v>
      </c>
      <c r="U117" s="95">
        <v>1.3699999999999999E-5</v>
      </c>
      <c r="V117" s="95">
        <v>1.1800000000000001E-5</v>
      </c>
      <c r="W117" s="95">
        <v>8.5599999999999994E-6</v>
      </c>
      <c r="X117" s="86">
        <v>906.9</v>
      </c>
      <c r="Y117" s="86">
        <v>313.2</v>
      </c>
      <c r="Z117" s="86">
        <v>309.3</v>
      </c>
      <c r="AA117" s="86">
        <v>21.8</v>
      </c>
      <c r="AB117" s="86">
        <v>4717.8999999999996</v>
      </c>
      <c r="AC117" s="86"/>
      <c r="AD117" s="86"/>
      <c r="AE117" s="86"/>
      <c r="AF117" s="86"/>
      <c r="AG117" s="86"/>
      <c r="AH117" s="86"/>
      <c r="AO117">
        <v>0.28272818500000002</v>
      </c>
      <c r="AQ117" s="87">
        <v>60.886400000000002</v>
      </c>
      <c r="AR117">
        <v>1.313879424</v>
      </c>
      <c r="AT117" s="87">
        <v>5.1107399999999998</v>
      </c>
      <c r="AU117">
        <v>4.0058665050000002</v>
      </c>
      <c r="AY117" s="86"/>
      <c r="AZ117" s="7"/>
    </row>
    <row r="118" spans="1:52" ht="15.75" x14ac:dyDescent="0.25">
      <c r="A118" s="77">
        <v>39695</v>
      </c>
      <c r="B118" s="76">
        <v>248</v>
      </c>
      <c r="C118" s="84">
        <v>0.74627200000000005</v>
      </c>
      <c r="D118" s="85">
        <v>0.74627200000000005</v>
      </c>
      <c r="E118" s="60"/>
      <c r="F118" s="86">
        <v>39.5334</v>
      </c>
      <c r="G118" s="86">
        <v>78.264499999999998</v>
      </c>
      <c r="H118" s="89"/>
      <c r="I118" s="86">
        <v>912.24</v>
      </c>
      <c r="K118" s="86"/>
      <c r="M118" s="89">
        <v>816.79</v>
      </c>
      <c r="N118" s="86">
        <v>24.575199999999999</v>
      </c>
      <c r="O118" s="86">
        <v>50.6038</v>
      </c>
      <c r="P118" s="86">
        <v>73.435199999999995</v>
      </c>
      <c r="R118" s="86">
        <v>1.2899999999999999E-4</v>
      </c>
      <c r="S118" s="95">
        <v>8.0799999999999999E-5</v>
      </c>
      <c r="T118" s="95">
        <v>4.2500000000000003E-5</v>
      </c>
      <c r="U118" s="95">
        <v>1.4E-5</v>
      </c>
      <c r="V118" s="95">
        <v>1.15E-5</v>
      </c>
      <c r="W118" s="95">
        <v>8.1699999999999997E-6</v>
      </c>
      <c r="X118" s="86">
        <v>906.7</v>
      </c>
      <c r="Y118" s="86">
        <v>313.2</v>
      </c>
      <c r="Z118" s="86">
        <v>309.3</v>
      </c>
      <c r="AA118" s="86">
        <v>21.8</v>
      </c>
      <c r="AB118" s="86">
        <v>4890.3</v>
      </c>
      <c r="AC118" s="86"/>
      <c r="AD118" s="86"/>
      <c r="AE118" s="86"/>
      <c r="AF118" s="86"/>
      <c r="AG118" s="86"/>
      <c r="AH118" s="86"/>
      <c r="AO118">
        <v>0.353751329</v>
      </c>
      <c r="AQ118" s="87">
        <v>51.802199999999999</v>
      </c>
      <c r="AR118">
        <v>1.2438426460000001</v>
      </c>
      <c r="AT118" s="87">
        <v>6.0080299999999998</v>
      </c>
      <c r="AU118">
        <v>3.0315924980000002</v>
      </c>
      <c r="AY118" s="86"/>
      <c r="AZ118" s="7"/>
    </row>
    <row r="119" spans="1:52" ht="15.75" x14ac:dyDescent="0.25">
      <c r="A119" s="77">
        <v>39695</v>
      </c>
      <c r="B119" s="76">
        <v>248</v>
      </c>
      <c r="C119" s="84">
        <v>0.74638800000000005</v>
      </c>
      <c r="D119" s="85">
        <v>0.74638800000000005</v>
      </c>
      <c r="E119" s="60"/>
      <c r="F119" s="86">
        <v>39.533099999999997</v>
      </c>
      <c r="G119" s="86">
        <v>78.2577</v>
      </c>
      <c r="H119" s="89"/>
      <c r="I119" s="86">
        <v>912.779</v>
      </c>
      <c r="K119" s="86"/>
      <c r="M119" s="89">
        <v>808.55499999999995</v>
      </c>
      <c r="N119" s="86">
        <v>25.081600000000002</v>
      </c>
      <c r="O119" s="86">
        <v>51.633000000000003</v>
      </c>
      <c r="P119" s="86">
        <v>73.69</v>
      </c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>
        <v>4841.8999999999996</v>
      </c>
      <c r="AC119" s="86"/>
      <c r="AD119" s="86"/>
      <c r="AE119" s="86"/>
      <c r="AF119" s="86"/>
      <c r="AG119" s="86"/>
      <c r="AH119" s="86"/>
      <c r="AO119">
        <v>0.41227966300000002</v>
      </c>
      <c r="AQ119" s="87">
        <v>45.744</v>
      </c>
      <c r="AR119">
        <v>1.6634058220000001</v>
      </c>
      <c r="AT119" s="87">
        <v>6.9997699999999998</v>
      </c>
      <c r="AU119">
        <v>2.787613581</v>
      </c>
      <c r="AY119" s="86"/>
      <c r="AZ119" s="7"/>
    </row>
    <row r="120" spans="1:52" ht="15.75" x14ac:dyDescent="0.25">
      <c r="A120" s="77">
        <v>39695</v>
      </c>
      <c r="B120" s="76">
        <v>248</v>
      </c>
      <c r="C120" s="84">
        <v>0.74650399999999995</v>
      </c>
      <c r="D120" s="85">
        <v>0.74650399999999995</v>
      </c>
      <c r="E120" s="60"/>
      <c r="F120" s="86">
        <v>39.532699999999998</v>
      </c>
      <c r="G120" s="86">
        <v>78.251000000000005</v>
      </c>
      <c r="H120" s="89"/>
      <c r="I120" s="86">
        <v>912.29300000000001</v>
      </c>
      <c r="K120" s="86"/>
      <c r="M120" s="89">
        <v>807.64</v>
      </c>
      <c r="N120" s="86">
        <v>24.542300000000001</v>
      </c>
      <c r="O120" s="86">
        <v>50.094099999999997</v>
      </c>
      <c r="P120" s="86">
        <v>73.891099999999994</v>
      </c>
      <c r="R120" s="86">
        <v>1.2899999999999999E-4</v>
      </c>
      <c r="S120" s="95">
        <v>8.2999999999999998E-5</v>
      </c>
      <c r="T120" s="95">
        <v>4.21E-5</v>
      </c>
      <c r="U120" s="95">
        <v>1.4100000000000001E-5</v>
      </c>
      <c r="V120" s="95">
        <v>1.2099999999999999E-5</v>
      </c>
      <c r="W120" s="95">
        <v>7.7600000000000002E-6</v>
      </c>
      <c r="X120" s="86">
        <v>907.4</v>
      </c>
      <c r="Y120" s="86">
        <v>313.2</v>
      </c>
      <c r="Z120" s="86">
        <v>309.3</v>
      </c>
      <c r="AA120" s="86">
        <v>21.6</v>
      </c>
      <c r="AB120" s="86">
        <v>4907.6000000000004</v>
      </c>
      <c r="AC120" s="86"/>
      <c r="AD120" s="86"/>
      <c r="AE120" s="86"/>
      <c r="AF120" s="86"/>
      <c r="AG120" s="86"/>
      <c r="AH120" s="86"/>
      <c r="AO120">
        <v>0.612525494</v>
      </c>
      <c r="AQ120" s="87">
        <v>46.709899999999998</v>
      </c>
      <c r="AR120">
        <v>2.1135488520000001</v>
      </c>
      <c r="AT120" s="87">
        <v>7.8765400000000003</v>
      </c>
      <c r="AU120">
        <v>2.3828457680000001</v>
      </c>
      <c r="AY120" s="86"/>
      <c r="AZ120" s="7"/>
    </row>
    <row r="121" spans="1:52" ht="15.75" x14ac:dyDescent="0.25">
      <c r="A121" s="77">
        <v>39695</v>
      </c>
      <c r="B121" s="76">
        <v>248</v>
      </c>
      <c r="C121" s="84">
        <v>0.74661900000000003</v>
      </c>
      <c r="D121" s="85">
        <v>0.74661900000000003</v>
      </c>
      <c r="E121" s="60"/>
      <c r="F121" s="86">
        <v>39.532499999999999</v>
      </c>
      <c r="G121" s="86">
        <v>78.244100000000003</v>
      </c>
      <c r="H121" s="89"/>
      <c r="I121" s="86">
        <v>914.35799999999995</v>
      </c>
      <c r="K121" s="86"/>
      <c r="M121" s="89">
        <v>796.05</v>
      </c>
      <c r="N121" s="86">
        <v>24.364799999999999</v>
      </c>
      <c r="O121" s="86">
        <v>49.712699999999998</v>
      </c>
      <c r="P121" s="86">
        <v>74.090400000000002</v>
      </c>
      <c r="R121" s="86">
        <v>1.3100000000000001E-4</v>
      </c>
      <c r="S121" s="95">
        <v>8.3300000000000005E-5</v>
      </c>
      <c r="T121" s="95">
        <v>4.35E-5</v>
      </c>
      <c r="U121" s="95">
        <v>1.5500000000000001E-5</v>
      </c>
      <c r="V121" s="95">
        <v>1.26E-5</v>
      </c>
      <c r="W121" s="95">
        <v>9.6500000000000008E-6</v>
      </c>
      <c r="X121" s="86">
        <v>907.5</v>
      </c>
      <c r="Y121" s="86">
        <v>313.2</v>
      </c>
      <c r="Z121" s="86">
        <v>309.3</v>
      </c>
      <c r="AA121" s="86">
        <v>21.6</v>
      </c>
      <c r="AB121" s="86">
        <v>4817.8</v>
      </c>
      <c r="AC121" s="86"/>
      <c r="AD121" s="86"/>
      <c r="AE121" s="86"/>
      <c r="AF121" s="86"/>
      <c r="AG121" s="86"/>
      <c r="AH121" s="86"/>
      <c r="AO121">
        <v>0.181783255</v>
      </c>
      <c r="AQ121" s="87">
        <v>47.811</v>
      </c>
      <c r="AR121">
        <v>2.0737626329999999</v>
      </c>
      <c r="AT121" s="87">
        <v>9.2464999999999993</v>
      </c>
      <c r="AU121">
        <v>2.2401413940000001</v>
      </c>
      <c r="AY121" s="86"/>
      <c r="AZ121" s="7"/>
    </row>
    <row r="122" spans="1:52" ht="15.75" x14ac:dyDescent="0.25">
      <c r="A122" s="77">
        <v>39695</v>
      </c>
      <c r="B122" s="76">
        <v>248</v>
      </c>
      <c r="C122" s="84">
        <v>0.74673500000000004</v>
      </c>
      <c r="D122" s="85">
        <v>0.74673500000000004</v>
      </c>
      <c r="E122" s="60"/>
      <c r="F122" s="86">
        <v>39.532299999999999</v>
      </c>
      <c r="G122" s="86">
        <v>78.237200000000001</v>
      </c>
      <c r="H122" s="89"/>
      <c r="I122" s="86">
        <v>913.83199999999999</v>
      </c>
      <c r="K122" s="86"/>
      <c r="M122" s="89">
        <v>796.96500000000003</v>
      </c>
      <c r="N122" s="86">
        <v>24.206900000000001</v>
      </c>
      <c r="O122" s="86">
        <v>48.538800000000002</v>
      </c>
      <c r="P122" s="86">
        <v>74.234200000000001</v>
      </c>
      <c r="R122" s="86">
        <v>1.2999999999999999E-4</v>
      </c>
      <c r="S122" s="95">
        <v>8.0500000000000005E-5</v>
      </c>
      <c r="T122" s="95">
        <v>4.21E-5</v>
      </c>
      <c r="U122" s="95">
        <v>1.36E-5</v>
      </c>
      <c r="V122" s="95">
        <v>1.2E-5</v>
      </c>
      <c r="W122" s="95">
        <v>9.5400000000000001E-6</v>
      </c>
      <c r="X122" s="86">
        <v>908.8</v>
      </c>
      <c r="Y122" s="86">
        <v>313.2</v>
      </c>
      <c r="Z122" s="86">
        <v>309.3</v>
      </c>
      <c r="AA122" s="86">
        <v>21.4</v>
      </c>
      <c r="AB122" s="86">
        <v>4816</v>
      </c>
      <c r="AC122" s="86"/>
      <c r="AD122" s="86"/>
      <c r="AE122" s="86"/>
      <c r="AF122" s="86"/>
      <c r="AG122" s="86"/>
      <c r="AH122" s="86"/>
      <c r="AO122">
        <v>0.181783255</v>
      </c>
      <c r="AQ122" s="87">
        <v>38.942799999999998</v>
      </c>
      <c r="AR122">
        <v>2.3318799139999999</v>
      </c>
      <c r="AT122" s="87">
        <v>10.711600000000001</v>
      </c>
      <c r="AU122">
        <v>2.1845721949999999</v>
      </c>
      <c r="AY122" s="86"/>
      <c r="AZ122" s="7"/>
    </row>
    <row r="123" spans="1:52" ht="15.75" x14ac:dyDescent="0.25">
      <c r="A123" s="77">
        <v>39695</v>
      </c>
      <c r="B123" s="76">
        <v>248</v>
      </c>
      <c r="C123" s="84">
        <v>0.74685100000000004</v>
      </c>
      <c r="D123" s="85">
        <v>0.74685100000000004</v>
      </c>
      <c r="E123" s="60"/>
      <c r="F123" s="86">
        <v>39.532200000000003</v>
      </c>
      <c r="G123" s="86">
        <v>78.230400000000003</v>
      </c>
      <c r="H123" s="89"/>
      <c r="I123" s="86">
        <v>913.16099999999994</v>
      </c>
      <c r="K123" s="86"/>
      <c r="M123" s="89">
        <v>802.45499999999993</v>
      </c>
      <c r="N123" s="86">
        <v>24.4864</v>
      </c>
      <c r="O123" s="86">
        <v>48.334899999999998</v>
      </c>
      <c r="P123" s="86">
        <v>74.287800000000004</v>
      </c>
      <c r="R123" s="86">
        <v>1.26E-4</v>
      </c>
      <c r="S123" s="95">
        <v>8.1100000000000006E-5</v>
      </c>
      <c r="T123" s="95">
        <v>4.2799999999999997E-5</v>
      </c>
      <c r="U123" s="95">
        <v>1.36E-5</v>
      </c>
      <c r="V123" s="95">
        <v>1.2500000000000001E-5</v>
      </c>
      <c r="W123" s="95">
        <v>9.9199999999999999E-6</v>
      </c>
      <c r="X123" s="86">
        <v>908.4</v>
      </c>
      <c r="Y123" s="86">
        <v>313.2</v>
      </c>
      <c r="Z123" s="86">
        <v>309.2</v>
      </c>
      <c r="AA123" s="86">
        <v>21.1</v>
      </c>
      <c r="AB123" s="86">
        <v>4940.5</v>
      </c>
      <c r="AC123" s="86"/>
      <c r="AD123" s="86"/>
      <c r="AE123" s="86"/>
      <c r="AF123" s="86"/>
      <c r="AG123" s="86"/>
      <c r="AH123" s="86"/>
      <c r="AO123">
        <v>0.37249354800000001</v>
      </c>
      <c r="AQ123" s="87">
        <v>48.351599999999998</v>
      </c>
      <c r="AR123">
        <v>2.4604454059999998</v>
      </c>
      <c r="AT123" s="87">
        <v>11.7064</v>
      </c>
      <c r="AU123">
        <v>2.269405651</v>
      </c>
      <c r="AY123" s="86"/>
      <c r="AZ123" s="7"/>
    </row>
    <row r="124" spans="1:52" ht="15.75" x14ac:dyDescent="0.25">
      <c r="A124" s="77">
        <v>39695</v>
      </c>
      <c r="B124" s="76">
        <v>248</v>
      </c>
      <c r="C124" s="84">
        <v>0.74696700000000005</v>
      </c>
      <c r="D124" s="85">
        <v>0.74696700000000005</v>
      </c>
      <c r="E124" s="60"/>
      <c r="F124" s="86">
        <v>39.5321</v>
      </c>
      <c r="G124" s="86">
        <v>78.223600000000005</v>
      </c>
      <c r="H124" s="89"/>
      <c r="I124" s="86">
        <v>914.976</v>
      </c>
      <c r="K124" s="86"/>
      <c r="M124" s="89">
        <v>792.69499999999994</v>
      </c>
      <c r="N124" s="86">
        <v>24.604800000000001</v>
      </c>
      <c r="O124" s="86">
        <v>48.693300000000001</v>
      </c>
      <c r="P124" s="86">
        <v>74.202200000000005</v>
      </c>
      <c r="R124" s="86">
        <v>1.2400000000000001E-4</v>
      </c>
      <c r="S124" s="95">
        <v>7.9300000000000003E-5</v>
      </c>
      <c r="T124" s="95">
        <v>4.2200000000000003E-5</v>
      </c>
      <c r="U124" s="95">
        <v>1.49E-5</v>
      </c>
      <c r="V124" s="95">
        <v>1.24E-5</v>
      </c>
      <c r="W124" s="95">
        <v>9.0100000000000001E-6</v>
      </c>
      <c r="X124" s="86">
        <v>908.5</v>
      </c>
      <c r="Y124" s="86">
        <v>313.2</v>
      </c>
      <c r="Z124" s="86">
        <v>309.2</v>
      </c>
      <c r="AA124" s="86">
        <v>20.9</v>
      </c>
      <c r="AB124" s="86">
        <v>4891.5</v>
      </c>
      <c r="AC124" s="86"/>
      <c r="AD124" s="86"/>
      <c r="AE124" s="86"/>
      <c r="AF124" s="86"/>
      <c r="AG124" s="86"/>
      <c r="AH124" s="86"/>
      <c r="AO124">
        <v>0.32284310900000002</v>
      </c>
      <c r="AQ124" s="87">
        <v>42.258699999999997</v>
      </c>
      <c r="AR124">
        <v>2.3604865529999999</v>
      </c>
      <c r="AT124" s="87">
        <v>12.066700000000001</v>
      </c>
      <c r="AU124">
        <v>2.5074655350000001</v>
      </c>
      <c r="AY124" s="86"/>
      <c r="AZ124" s="7"/>
    </row>
    <row r="125" spans="1:52" ht="15.75" x14ac:dyDescent="0.25">
      <c r="A125" s="77">
        <v>39695</v>
      </c>
      <c r="B125" s="76">
        <v>248</v>
      </c>
      <c r="C125" s="84">
        <v>0.74708200000000002</v>
      </c>
      <c r="D125" s="85">
        <v>0.74708200000000002</v>
      </c>
      <c r="E125" s="60"/>
      <c r="F125" s="86">
        <v>39.5321</v>
      </c>
      <c r="G125" s="86">
        <v>78.2166</v>
      </c>
      <c r="H125" s="89"/>
      <c r="I125" s="86">
        <v>914.55499999999995</v>
      </c>
      <c r="K125" s="86"/>
      <c r="M125" s="89">
        <v>781.10500000000002</v>
      </c>
      <c r="N125" s="86">
        <v>24.792200000000001</v>
      </c>
      <c r="O125" s="86">
        <v>46.487000000000002</v>
      </c>
      <c r="P125" s="86">
        <v>74.130799999999994</v>
      </c>
      <c r="R125" s="86">
        <v>1.27E-4</v>
      </c>
      <c r="S125" s="95">
        <v>8.03E-5</v>
      </c>
      <c r="T125" s="95">
        <v>4.1499999999999999E-5</v>
      </c>
      <c r="U125" s="95">
        <v>1.5299999999999999E-5</v>
      </c>
      <c r="V125" s="95">
        <v>1.31E-5</v>
      </c>
      <c r="W125" s="95">
        <v>8.67E-6</v>
      </c>
      <c r="X125" s="86">
        <v>910</v>
      </c>
      <c r="Y125" s="86">
        <v>313.3</v>
      </c>
      <c r="Z125" s="86">
        <v>309.2</v>
      </c>
      <c r="AA125" s="86">
        <v>20.7</v>
      </c>
      <c r="AB125" s="86">
        <v>4811</v>
      </c>
      <c r="AC125" s="86"/>
      <c r="AD125" s="86"/>
      <c r="AE125" s="86"/>
      <c r="AF125" s="86"/>
      <c r="AG125" s="86"/>
      <c r="AH125" s="86"/>
      <c r="AO125">
        <v>3.4804810999999998E-2</v>
      </c>
      <c r="AQ125" s="87">
        <v>52.817799999999998</v>
      </c>
      <c r="AR125">
        <v>2.3634458610000002</v>
      </c>
      <c r="AT125" s="87">
        <v>12.3935</v>
      </c>
      <c r="AU125">
        <v>2.6314277260000001</v>
      </c>
      <c r="AY125" s="86"/>
      <c r="AZ125" s="7"/>
    </row>
    <row r="126" spans="1:52" ht="15.75" x14ac:dyDescent="0.25">
      <c r="A126" s="77">
        <v>39695</v>
      </c>
      <c r="B126" s="76">
        <v>248</v>
      </c>
      <c r="C126" s="84">
        <v>0.74719800000000003</v>
      </c>
      <c r="D126" s="85">
        <v>0.74719800000000003</v>
      </c>
      <c r="E126" s="60"/>
      <c r="F126" s="86">
        <v>39.531999999999996</v>
      </c>
      <c r="G126" s="86">
        <v>78.209599999999995</v>
      </c>
      <c r="H126" s="89"/>
      <c r="I126" s="86">
        <v>913.89700000000005</v>
      </c>
      <c r="K126" s="86"/>
      <c r="M126" s="89">
        <v>785.98500000000001</v>
      </c>
      <c r="N126" s="86">
        <v>25.397300000000001</v>
      </c>
      <c r="O126" s="86">
        <v>49.048499999999997</v>
      </c>
      <c r="P126" s="86">
        <v>74.075299999999999</v>
      </c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>
        <v>4595.8</v>
      </c>
      <c r="AC126" s="86"/>
      <c r="AD126" s="86"/>
      <c r="AE126" s="86"/>
      <c r="AF126" s="86"/>
      <c r="AG126" s="86"/>
      <c r="AH126" s="86"/>
      <c r="AO126">
        <v>0.75161251699999998</v>
      </c>
      <c r="AQ126" s="87">
        <v>56.721600000000002</v>
      </c>
      <c r="AR126">
        <v>2.4223032089999998</v>
      </c>
      <c r="AT126" s="87">
        <v>12.4</v>
      </c>
      <c r="AU126">
        <v>2.4440048029999999</v>
      </c>
      <c r="AY126" s="86"/>
      <c r="AZ126" s="7"/>
    </row>
    <row r="127" spans="1:52" ht="15.75" x14ac:dyDescent="0.25">
      <c r="A127" s="77">
        <v>39695</v>
      </c>
      <c r="B127" s="76">
        <v>248</v>
      </c>
      <c r="C127" s="84">
        <v>0.74731400000000003</v>
      </c>
      <c r="D127" s="85">
        <v>0.74731400000000003</v>
      </c>
      <c r="E127" s="60"/>
      <c r="F127" s="86">
        <v>39.531999999999996</v>
      </c>
      <c r="G127" s="86">
        <v>78.202699999999993</v>
      </c>
      <c r="H127" s="89"/>
      <c r="I127" s="86">
        <v>915.12099999999998</v>
      </c>
      <c r="K127" s="86"/>
      <c r="M127" s="89">
        <v>779.88499999999999</v>
      </c>
      <c r="N127" s="86">
        <v>24.6936</v>
      </c>
      <c r="O127" s="86">
        <v>47.884500000000003</v>
      </c>
      <c r="P127" s="86">
        <v>74.107299999999995</v>
      </c>
      <c r="R127" s="86">
        <v>1.21E-4</v>
      </c>
      <c r="S127" s="95">
        <v>8.0000000000000007E-5</v>
      </c>
      <c r="T127" s="95">
        <v>4.0500000000000002E-5</v>
      </c>
      <c r="U127" s="95">
        <v>1.49E-5</v>
      </c>
      <c r="V127" s="95">
        <v>1.2099999999999999E-5</v>
      </c>
      <c r="W127" s="95">
        <v>9.5000000000000005E-6</v>
      </c>
      <c r="X127" s="86">
        <v>909.8</v>
      </c>
      <c r="Y127" s="86">
        <v>313.3</v>
      </c>
      <c r="Z127" s="86">
        <v>309.2</v>
      </c>
      <c r="AA127" s="86">
        <v>20.5</v>
      </c>
      <c r="AB127" s="86">
        <v>4466.2</v>
      </c>
      <c r="AC127" s="86"/>
      <c r="AD127" s="86"/>
      <c r="AE127" s="86"/>
      <c r="AF127" s="86"/>
      <c r="AG127" s="86"/>
      <c r="AH127" s="86"/>
      <c r="AO127">
        <v>0.39353744400000001</v>
      </c>
      <c r="AQ127" s="87">
        <v>44.548499999999997</v>
      </c>
      <c r="AR127">
        <v>2.385805076</v>
      </c>
      <c r="AT127" s="87">
        <v>12.2826</v>
      </c>
      <c r="AU127">
        <v>2.1776671470000002</v>
      </c>
      <c r="AY127" s="86"/>
      <c r="AZ127" s="7"/>
    </row>
    <row r="128" spans="1:52" ht="15.75" x14ac:dyDescent="0.25">
      <c r="A128" s="77">
        <v>39695</v>
      </c>
      <c r="B128" s="76">
        <v>248</v>
      </c>
      <c r="C128" s="84">
        <v>0.74743000000000004</v>
      </c>
      <c r="D128" s="85">
        <v>0.74743000000000004</v>
      </c>
      <c r="E128" s="60"/>
      <c r="F128" s="86">
        <v>39.531999999999996</v>
      </c>
      <c r="G128" s="86">
        <v>78.195999999999998</v>
      </c>
      <c r="H128" s="89"/>
      <c r="I128" s="86">
        <v>916.02800000000002</v>
      </c>
      <c r="K128" s="86"/>
      <c r="M128" s="89">
        <v>781.10500000000002</v>
      </c>
      <c r="N128" s="86">
        <v>23.677499999999998</v>
      </c>
      <c r="O128" s="86">
        <v>49.383899999999997</v>
      </c>
      <c r="P128" s="86">
        <v>73.938100000000006</v>
      </c>
      <c r="R128" s="86">
        <v>1.22E-4</v>
      </c>
      <c r="S128" s="95">
        <v>7.8200000000000003E-5</v>
      </c>
      <c r="T128" s="95">
        <v>4.1699999999999997E-5</v>
      </c>
      <c r="U128" s="95">
        <v>1.33E-5</v>
      </c>
      <c r="V128" s="95">
        <v>1.1199999999999999E-5</v>
      </c>
      <c r="W128" s="95">
        <v>8.49E-6</v>
      </c>
      <c r="X128" s="86">
        <v>910.2</v>
      </c>
      <c r="Y128" s="86">
        <v>313.3</v>
      </c>
      <c r="Z128" s="86">
        <v>309.2</v>
      </c>
      <c r="AA128" s="86">
        <v>20.5</v>
      </c>
      <c r="AB128" s="86">
        <v>4446.7</v>
      </c>
      <c r="AC128" s="86"/>
      <c r="AD128" s="86"/>
      <c r="AE128" s="86"/>
      <c r="AF128" s="86"/>
      <c r="AG128" s="86"/>
      <c r="AH128" s="86"/>
      <c r="AO128">
        <v>0.56254623699999995</v>
      </c>
      <c r="AQ128" s="87">
        <v>43.421999999999997</v>
      </c>
      <c r="AR128">
        <v>2.3203714959999999</v>
      </c>
      <c r="AT128" s="87">
        <v>12.085100000000001</v>
      </c>
      <c r="AU128">
        <v>2.1063149939999999</v>
      </c>
      <c r="AY128" s="86"/>
      <c r="AZ128" s="7"/>
    </row>
    <row r="129" spans="1:52" ht="15.75" x14ac:dyDescent="0.25">
      <c r="A129" s="77">
        <v>39695</v>
      </c>
      <c r="B129" s="76">
        <v>248</v>
      </c>
      <c r="C129" s="84">
        <v>0.74754500000000002</v>
      </c>
      <c r="D129" s="85">
        <v>0.74754500000000002</v>
      </c>
      <c r="E129" s="60"/>
      <c r="F129" s="86">
        <v>39.531999999999996</v>
      </c>
      <c r="G129" s="86">
        <v>78.189300000000003</v>
      </c>
      <c r="H129" s="89"/>
      <c r="I129" s="86">
        <v>915.69899999999996</v>
      </c>
      <c r="K129" s="86"/>
      <c r="M129" s="89">
        <v>789.94999999999993</v>
      </c>
      <c r="N129" s="86">
        <v>24.423999999999999</v>
      </c>
      <c r="O129" s="86">
        <v>52.132800000000003</v>
      </c>
      <c r="P129" s="86">
        <v>73.7971</v>
      </c>
      <c r="R129" s="86">
        <v>1.2400000000000001E-4</v>
      </c>
      <c r="S129" s="95">
        <v>7.9099999999999998E-5</v>
      </c>
      <c r="T129" s="95">
        <v>4.0299999999999997E-5</v>
      </c>
      <c r="U129" s="95">
        <v>1.5E-5</v>
      </c>
      <c r="V129" s="95">
        <v>1.11E-5</v>
      </c>
      <c r="W129" s="95">
        <v>9.55E-6</v>
      </c>
      <c r="X129" s="86">
        <v>910.1</v>
      </c>
      <c r="Y129" s="86">
        <v>313.3</v>
      </c>
      <c r="Z129" s="86">
        <v>309.10000000000002</v>
      </c>
      <c r="AA129" s="86">
        <v>20.7</v>
      </c>
      <c r="AB129" s="86">
        <v>4654.5</v>
      </c>
      <c r="AC129" s="86"/>
      <c r="AD129" s="86"/>
      <c r="AE129" s="86"/>
      <c r="AF129" s="86"/>
      <c r="AG129" s="86"/>
      <c r="AH129" s="86"/>
      <c r="AO129">
        <v>0.32284310900000002</v>
      </c>
      <c r="AQ129" s="87">
        <v>51.160200000000003</v>
      </c>
      <c r="AR129">
        <v>2.3328663490000001</v>
      </c>
      <c r="AT129" s="87">
        <v>11.769600000000001</v>
      </c>
      <c r="AU129">
        <v>2.1382097330000001</v>
      </c>
      <c r="AY129" s="86"/>
      <c r="AZ129" s="7"/>
    </row>
    <row r="130" spans="1:52" ht="15.75" x14ac:dyDescent="0.25">
      <c r="A130" s="77">
        <v>39695</v>
      </c>
      <c r="B130" s="76">
        <v>248</v>
      </c>
      <c r="C130" s="84">
        <v>0.74766100000000002</v>
      </c>
      <c r="D130" s="85">
        <v>0.74766100000000002</v>
      </c>
      <c r="E130" s="60"/>
      <c r="F130" s="86">
        <v>39.5321</v>
      </c>
      <c r="G130" s="86">
        <v>78.182500000000005</v>
      </c>
      <c r="H130" s="89"/>
      <c r="I130" s="86">
        <v>915.93600000000004</v>
      </c>
      <c r="K130" s="86"/>
      <c r="M130" s="89">
        <v>783.54499999999996</v>
      </c>
      <c r="N130" s="86">
        <v>24.578499999999998</v>
      </c>
      <c r="O130" s="86">
        <v>49.436500000000002</v>
      </c>
      <c r="P130" s="86">
        <v>73.6815</v>
      </c>
      <c r="R130" s="86">
        <v>1.2799999999999999E-4</v>
      </c>
      <c r="S130" s="95">
        <v>7.9499999999999994E-5</v>
      </c>
      <c r="T130" s="95">
        <v>3.9900000000000001E-5</v>
      </c>
      <c r="U130" s="95">
        <v>1.42E-5</v>
      </c>
      <c r="V130" s="95">
        <v>1.1800000000000001E-5</v>
      </c>
      <c r="W130" s="95">
        <v>9.9399999999999997E-6</v>
      </c>
      <c r="X130" s="86">
        <v>909.5</v>
      </c>
      <c r="Y130" s="86">
        <v>313.3</v>
      </c>
      <c r="Z130" s="86">
        <v>309.10000000000002</v>
      </c>
      <c r="AA130" s="86">
        <v>21.1</v>
      </c>
      <c r="AB130" s="86">
        <v>4250.8</v>
      </c>
      <c r="AC130" s="86"/>
      <c r="AD130" s="86"/>
      <c r="AE130" s="86"/>
      <c r="AF130" s="86"/>
      <c r="AG130" s="86"/>
      <c r="AH130" s="86"/>
      <c r="AO130">
        <v>-6.5482494000000002E-2</v>
      </c>
      <c r="AQ130" s="87">
        <v>52.799900000000001</v>
      </c>
      <c r="AR130">
        <v>2.3664051690000001</v>
      </c>
      <c r="AT130" s="87">
        <v>11.425000000000001</v>
      </c>
      <c r="AU130">
        <v>2.224029614</v>
      </c>
      <c r="AY130" s="86"/>
      <c r="AZ130" s="7"/>
    </row>
    <row r="131" spans="1:52" ht="15.75" x14ac:dyDescent="0.25">
      <c r="A131" s="77">
        <v>39695</v>
      </c>
      <c r="B131" s="76">
        <v>248</v>
      </c>
      <c r="C131" s="84">
        <v>0.74777700000000003</v>
      </c>
      <c r="D131" s="85">
        <v>0.74777700000000003</v>
      </c>
      <c r="E131" s="60"/>
      <c r="F131" s="86">
        <v>39.532400000000003</v>
      </c>
      <c r="G131" s="86">
        <v>78.175799999999995</v>
      </c>
      <c r="H131" s="89"/>
      <c r="I131" s="86">
        <v>915.55499999999995</v>
      </c>
      <c r="K131" s="86"/>
      <c r="M131" s="89">
        <v>768.6</v>
      </c>
      <c r="N131" s="86">
        <v>24.496300000000002</v>
      </c>
      <c r="O131" s="86">
        <v>52.379399999999997</v>
      </c>
      <c r="P131" s="86">
        <v>73.714399999999998</v>
      </c>
      <c r="R131" s="86">
        <v>1.22E-4</v>
      </c>
      <c r="S131" s="95">
        <v>7.75E-5</v>
      </c>
      <c r="T131" s="95">
        <v>3.8800000000000001E-5</v>
      </c>
      <c r="U131" s="95">
        <v>1.26E-5</v>
      </c>
      <c r="V131" s="95">
        <v>1.03E-5</v>
      </c>
      <c r="W131" s="95">
        <v>6.6100000000000002E-6</v>
      </c>
      <c r="X131" s="86">
        <v>910.4</v>
      </c>
      <c r="Y131" s="86">
        <v>313.3</v>
      </c>
      <c r="Z131" s="86">
        <v>309.10000000000002</v>
      </c>
      <c r="AA131" s="86">
        <v>20.9</v>
      </c>
      <c r="AB131" s="86">
        <v>4480.8</v>
      </c>
      <c r="AC131" s="86"/>
      <c r="AD131" s="86"/>
      <c r="AE131" s="86"/>
      <c r="AF131" s="86"/>
      <c r="AG131" s="86"/>
      <c r="AH131" s="86"/>
      <c r="AO131">
        <v>0.28272818500000002</v>
      </c>
      <c r="AQ131" s="87">
        <v>63.851999999999997</v>
      </c>
      <c r="AR131">
        <v>2.2049585280000001</v>
      </c>
      <c r="AT131" s="87">
        <v>10.866</v>
      </c>
      <c r="AU131">
        <v>2.518645147</v>
      </c>
      <c r="AY131" s="86"/>
      <c r="AZ131" s="7"/>
    </row>
    <row r="132" spans="1:52" ht="15.75" x14ac:dyDescent="0.25">
      <c r="A132" s="77">
        <v>39695</v>
      </c>
      <c r="B132" s="76">
        <v>248</v>
      </c>
      <c r="C132" s="84">
        <v>0.74789300000000003</v>
      </c>
      <c r="D132" s="85">
        <v>0.74789300000000003</v>
      </c>
      <c r="E132" s="60"/>
      <c r="F132" s="86">
        <v>39.532299999999999</v>
      </c>
      <c r="G132" s="86">
        <v>78.168999999999997</v>
      </c>
      <c r="H132" s="89"/>
      <c r="I132" s="86">
        <v>916.43600000000004</v>
      </c>
      <c r="K132" s="86"/>
      <c r="M132" s="89">
        <v>773.17499999999995</v>
      </c>
      <c r="N132" s="86">
        <v>24.446999999999999</v>
      </c>
      <c r="O132" s="86">
        <v>54.049799999999998</v>
      </c>
      <c r="P132" s="86">
        <v>73.680599999999998</v>
      </c>
      <c r="R132" s="86">
        <v>1.27E-4</v>
      </c>
      <c r="S132" s="95">
        <v>7.9200000000000001E-5</v>
      </c>
      <c r="T132" s="95">
        <v>4.0599999999999998E-5</v>
      </c>
      <c r="U132" s="95">
        <v>1.5E-5</v>
      </c>
      <c r="V132" s="95">
        <v>9.9000000000000001E-6</v>
      </c>
      <c r="W132" s="95">
        <v>7.9000000000000006E-6</v>
      </c>
      <c r="X132" s="86">
        <v>911.4</v>
      </c>
      <c r="Y132" s="86">
        <v>313.3</v>
      </c>
      <c r="Z132" s="86">
        <v>309.10000000000002</v>
      </c>
      <c r="AA132" s="86">
        <v>21.2</v>
      </c>
      <c r="AB132" s="86">
        <v>4764.3</v>
      </c>
      <c r="AC132" s="86"/>
      <c r="AD132" s="86"/>
      <c r="AE132" s="86"/>
      <c r="AF132" s="86"/>
      <c r="AG132" s="86"/>
      <c r="AH132" s="86"/>
      <c r="AO132">
        <v>0.31396521599999999</v>
      </c>
      <c r="AQ132" s="87">
        <v>54.3812</v>
      </c>
      <c r="AR132">
        <v>2.117494593</v>
      </c>
      <c r="AT132" s="87">
        <v>10.6242</v>
      </c>
      <c r="AU132">
        <v>2.47524195</v>
      </c>
      <c r="AY132" s="86"/>
      <c r="AZ132" s="7"/>
    </row>
    <row r="133" spans="1:52" ht="15.75" x14ac:dyDescent="0.25">
      <c r="A133" s="77">
        <v>39695</v>
      </c>
      <c r="B133" s="76">
        <v>248</v>
      </c>
      <c r="C133" s="84">
        <v>0.74800800000000001</v>
      </c>
      <c r="D133" s="85">
        <v>0.74800800000000001</v>
      </c>
      <c r="E133" s="60"/>
      <c r="F133" s="86">
        <v>39.5321</v>
      </c>
      <c r="G133" s="86">
        <v>78.162199999999999</v>
      </c>
      <c r="H133" s="89"/>
      <c r="I133" s="86">
        <v>915.05499999999995</v>
      </c>
      <c r="K133" s="86"/>
      <c r="M133" s="89">
        <v>788.42499999999995</v>
      </c>
      <c r="N133" s="86">
        <v>24.558800000000002</v>
      </c>
      <c r="O133" s="86">
        <v>53.697899999999997</v>
      </c>
      <c r="P133" s="86">
        <v>73.736000000000004</v>
      </c>
      <c r="R133" s="86">
        <v>1.2400000000000001E-4</v>
      </c>
      <c r="S133" s="95">
        <v>8.1100000000000006E-5</v>
      </c>
      <c r="T133" s="95">
        <v>3.9700000000000003E-5</v>
      </c>
      <c r="U133" s="95">
        <v>1.3900000000000001E-5</v>
      </c>
      <c r="V133" s="95">
        <v>1.04E-5</v>
      </c>
      <c r="W133" s="95">
        <v>8.8200000000000003E-6</v>
      </c>
      <c r="X133" s="86">
        <v>910</v>
      </c>
      <c r="Y133" s="86">
        <v>313.39999999999998</v>
      </c>
      <c r="Z133" s="86">
        <v>309.10000000000002</v>
      </c>
      <c r="AA133" s="86">
        <v>21.8</v>
      </c>
      <c r="AB133" s="86">
        <v>4793.8</v>
      </c>
      <c r="AC133" s="86"/>
      <c r="AD133" s="86"/>
      <c r="AE133" s="86"/>
      <c r="AF133" s="86"/>
      <c r="AG133" s="86"/>
      <c r="AH133" s="86"/>
      <c r="AO133">
        <v>0.81112730099999997</v>
      </c>
      <c r="AQ133" s="87">
        <v>63.251399999999997</v>
      </c>
      <c r="AR133">
        <v>2.1539926980000001</v>
      </c>
      <c r="AT133" s="87">
        <v>10.3962</v>
      </c>
      <c r="AU133">
        <v>2.176680712</v>
      </c>
      <c r="AY133" s="86"/>
      <c r="AZ133" s="7"/>
    </row>
    <row r="134" spans="1:52" ht="15.75" x14ac:dyDescent="0.25">
      <c r="A134" s="77">
        <v>39695</v>
      </c>
      <c r="B134" s="76">
        <v>248</v>
      </c>
      <c r="C134" s="84">
        <v>0.74812400000000001</v>
      </c>
      <c r="D134" s="85">
        <v>0.74812400000000001</v>
      </c>
      <c r="E134" s="60"/>
      <c r="F134" s="86">
        <v>39.532200000000003</v>
      </c>
      <c r="G134" s="86">
        <v>78.1554</v>
      </c>
      <c r="H134" s="89"/>
      <c r="I134" s="86">
        <v>914.476</v>
      </c>
      <c r="K134" s="86"/>
      <c r="M134" s="89">
        <v>795.745</v>
      </c>
      <c r="N134" s="86">
        <v>24.5489</v>
      </c>
      <c r="O134" s="86">
        <v>52.931800000000003</v>
      </c>
      <c r="P134" s="86">
        <v>73.765199999999993</v>
      </c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>
        <v>4712.8999999999996</v>
      </c>
      <c r="AC134" s="86"/>
      <c r="AD134" s="86"/>
      <c r="AE134" s="86"/>
      <c r="AF134" s="86"/>
      <c r="AG134" s="86"/>
      <c r="AH134" s="86"/>
      <c r="AO134">
        <v>0.79205626500000004</v>
      </c>
      <c r="AQ134" s="87">
        <v>70.697400000000002</v>
      </c>
      <c r="AR134">
        <v>1.9530887539999999</v>
      </c>
      <c r="AT134" s="87">
        <v>10.0992</v>
      </c>
      <c r="AU134">
        <v>2.1026980649999998</v>
      </c>
      <c r="AY134" s="86"/>
      <c r="AZ134" s="7"/>
    </row>
    <row r="135" spans="1:52" ht="15.75" x14ac:dyDescent="0.25">
      <c r="A135" s="77">
        <v>39695</v>
      </c>
      <c r="B135" s="76">
        <v>248</v>
      </c>
      <c r="C135" s="84">
        <v>0.74824000000000002</v>
      </c>
      <c r="D135" s="85">
        <v>0.74824000000000002</v>
      </c>
      <c r="E135" s="60"/>
      <c r="F135" s="86">
        <v>39.532200000000003</v>
      </c>
      <c r="G135" s="86">
        <v>78.148700000000005</v>
      </c>
      <c r="H135" s="89"/>
      <c r="I135" s="86">
        <v>915.37</v>
      </c>
      <c r="K135" s="86"/>
      <c r="M135" s="89">
        <v>774.39499999999998</v>
      </c>
      <c r="N135" s="86">
        <v>24.331900000000001</v>
      </c>
      <c r="O135" s="86">
        <v>51.9223</v>
      </c>
      <c r="P135" s="86">
        <v>74.253</v>
      </c>
      <c r="R135" s="86">
        <v>1.27E-4</v>
      </c>
      <c r="S135" s="95">
        <v>7.8899999999999993E-5</v>
      </c>
      <c r="T135" s="95">
        <v>4.2500000000000003E-5</v>
      </c>
      <c r="U135" s="95">
        <v>1.43E-5</v>
      </c>
      <c r="V135" s="95">
        <v>1.1E-5</v>
      </c>
      <c r="W135" s="95">
        <v>6.8299999999999998E-6</v>
      </c>
      <c r="X135" s="86">
        <v>908.8</v>
      </c>
      <c r="Y135" s="86">
        <v>313.39999999999998</v>
      </c>
      <c r="Z135" s="86">
        <v>309.10000000000002</v>
      </c>
      <c r="AA135" s="86">
        <v>22</v>
      </c>
      <c r="AB135" s="86">
        <v>4719.8999999999996</v>
      </c>
      <c r="AC135" s="86"/>
      <c r="AD135" s="86"/>
      <c r="AE135" s="86"/>
      <c r="AF135" s="86"/>
      <c r="AG135" s="86"/>
      <c r="AH135" s="86"/>
      <c r="AO135">
        <v>0.221898178</v>
      </c>
      <c r="AQ135" s="87">
        <v>78.453800000000001</v>
      </c>
      <c r="AR135">
        <v>2.1309758749999999</v>
      </c>
      <c r="AT135" s="87">
        <v>9.8424600000000009</v>
      </c>
      <c r="AU135">
        <v>2.0615966000000001</v>
      </c>
      <c r="AY135" s="86"/>
      <c r="AZ135" s="7"/>
    </row>
    <row r="136" spans="1:52" ht="15.75" x14ac:dyDescent="0.25">
      <c r="A136" s="77">
        <v>39695</v>
      </c>
      <c r="B136" s="76">
        <v>248</v>
      </c>
      <c r="C136" s="84">
        <v>0.74835600000000002</v>
      </c>
      <c r="D136" s="85">
        <v>0.74835600000000002</v>
      </c>
      <c r="E136" s="60"/>
      <c r="F136" s="86">
        <v>39.532499999999999</v>
      </c>
      <c r="G136" s="86">
        <v>78.141599999999997</v>
      </c>
      <c r="H136" s="89"/>
      <c r="I136" s="86">
        <v>914.79200000000003</v>
      </c>
      <c r="K136" s="86"/>
      <c r="M136" s="89">
        <v>768.6</v>
      </c>
      <c r="N136" s="86">
        <v>24.591699999999999</v>
      </c>
      <c r="O136" s="86">
        <v>55.203899999999997</v>
      </c>
      <c r="P136" s="86">
        <v>74.476699999999994</v>
      </c>
      <c r="R136" s="86">
        <v>1.2400000000000001E-4</v>
      </c>
      <c r="S136" s="95">
        <v>7.4200000000000001E-5</v>
      </c>
      <c r="T136" s="95">
        <v>3.9799999999999998E-5</v>
      </c>
      <c r="U136" s="95">
        <v>1.34E-5</v>
      </c>
      <c r="V136" s="95">
        <v>1.0900000000000001E-5</v>
      </c>
      <c r="W136" s="95">
        <v>8.1899999999999995E-6</v>
      </c>
      <c r="X136" s="86">
        <v>910.8</v>
      </c>
      <c r="Y136" s="86">
        <v>313.39999999999998</v>
      </c>
      <c r="Z136" s="86">
        <v>309.10000000000002</v>
      </c>
      <c r="AA136" s="86">
        <v>21.6</v>
      </c>
      <c r="AB136" s="86">
        <v>5554.5</v>
      </c>
      <c r="AC136" s="86"/>
      <c r="AD136" s="86"/>
      <c r="AE136" s="86"/>
      <c r="AF136" s="86"/>
      <c r="AG136" s="86"/>
      <c r="AH136" s="86"/>
      <c r="AO136">
        <v>0.64277609800000002</v>
      </c>
      <c r="AQ136" s="87">
        <v>80.075299999999999</v>
      </c>
      <c r="AR136">
        <v>2.1539926980000001</v>
      </c>
      <c r="AT136" s="87">
        <v>9.7516599999999993</v>
      </c>
      <c r="AU136">
        <v>2.1240708279999998</v>
      </c>
      <c r="AY136" s="86"/>
      <c r="AZ136" s="7"/>
    </row>
    <row r="137" spans="1:52" ht="15.75" x14ac:dyDescent="0.25">
      <c r="A137" s="77">
        <v>39695</v>
      </c>
      <c r="B137" s="76">
        <v>248</v>
      </c>
      <c r="C137" s="84">
        <v>0.748471</v>
      </c>
      <c r="D137" s="85">
        <v>0.748471</v>
      </c>
      <c r="E137" s="60"/>
      <c r="F137" s="86">
        <v>39.532400000000003</v>
      </c>
      <c r="G137" s="86">
        <v>78.134699999999995</v>
      </c>
      <c r="H137" s="89"/>
      <c r="I137" s="86">
        <v>913.89700000000005</v>
      </c>
      <c r="K137" s="86"/>
      <c r="M137" s="89">
        <v>782.63</v>
      </c>
      <c r="N137" s="86">
        <v>24.499600000000001</v>
      </c>
      <c r="O137" s="86">
        <v>55.079000000000001</v>
      </c>
      <c r="P137" s="86">
        <v>74.5077</v>
      </c>
      <c r="R137" s="86">
        <v>1.2899999999999999E-4</v>
      </c>
      <c r="S137" s="95">
        <v>8.1799999999999996E-5</v>
      </c>
      <c r="T137" s="95">
        <v>4.2299999999999998E-5</v>
      </c>
      <c r="U137" s="95">
        <v>1.38E-5</v>
      </c>
      <c r="V137" s="95">
        <v>1.2E-5</v>
      </c>
      <c r="W137" s="95">
        <v>1.01E-5</v>
      </c>
      <c r="X137" s="86">
        <v>911.1</v>
      </c>
      <c r="Y137" s="86">
        <v>313.39999999999998</v>
      </c>
      <c r="Z137" s="86">
        <v>309.10000000000002</v>
      </c>
      <c r="AA137" s="86">
        <v>21.8</v>
      </c>
      <c r="AB137" s="86">
        <v>5933.8</v>
      </c>
      <c r="AC137" s="86"/>
      <c r="AD137" s="86"/>
      <c r="AE137" s="86"/>
      <c r="AF137" s="86"/>
      <c r="AG137" s="86"/>
      <c r="AH137" s="86"/>
      <c r="AO137">
        <v>0.20315596</v>
      </c>
      <c r="AQ137" s="87">
        <v>73.681100000000001</v>
      </c>
      <c r="AR137">
        <v>2.134592804</v>
      </c>
      <c r="AT137" s="87">
        <v>9.6347000000000005</v>
      </c>
      <c r="AU137">
        <v>2.312151198</v>
      </c>
      <c r="AY137" s="86"/>
      <c r="AZ137" s="7"/>
    </row>
    <row r="138" spans="1:52" ht="15.75" x14ac:dyDescent="0.25">
      <c r="A138" s="77">
        <v>39695</v>
      </c>
      <c r="B138" s="76">
        <v>248</v>
      </c>
      <c r="C138" s="84">
        <v>0.748587</v>
      </c>
      <c r="D138" s="85">
        <v>0.748587</v>
      </c>
      <c r="E138" s="60"/>
      <c r="F138" s="86">
        <v>39.532200000000003</v>
      </c>
      <c r="G138" s="86">
        <v>78.128</v>
      </c>
      <c r="H138" s="89"/>
      <c r="I138" s="86">
        <v>913.84500000000003</v>
      </c>
      <c r="K138" s="86"/>
      <c r="M138" s="89">
        <v>795.13499999999999</v>
      </c>
      <c r="N138" s="86">
        <v>23.407900000000001</v>
      </c>
      <c r="O138" s="86">
        <v>55.085500000000003</v>
      </c>
      <c r="P138" s="86">
        <v>73.987899999999996</v>
      </c>
      <c r="R138" s="86">
        <v>1.2799999999999999E-4</v>
      </c>
      <c r="S138" s="95">
        <v>8.2899999999999996E-5</v>
      </c>
      <c r="T138" s="95">
        <v>4.2599999999999999E-5</v>
      </c>
      <c r="U138" s="95">
        <v>1.47E-5</v>
      </c>
      <c r="V138" s="95">
        <v>1.08E-5</v>
      </c>
      <c r="W138" s="95">
        <v>8.7199999999999995E-6</v>
      </c>
      <c r="X138" s="86">
        <v>909.3</v>
      </c>
      <c r="Y138" s="86">
        <v>313.39999999999998</v>
      </c>
      <c r="Z138" s="86">
        <v>309</v>
      </c>
      <c r="AA138" s="86">
        <v>22.3</v>
      </c>
      <c r="AB138" s="86">
        <v>5919.6</v>
      </c>
      <c r="AC138" s="86"/>
      <c r="AD138" s="86"/>
      <c r="AE138" s="86"/>
      <c r="AF138" s="86"/>
      <c r="AG138" s="86"/>
      <c r="AH138" s="86"/>
      <c r="AO138">
        <v>0.56254623699999995</v>
      </c>
      <c r="AQ138" s="87">
        <v>60.065600000000003</v>
      </c>
      <c r="AR138">
        <v>2.0040545569999999</v>
      </c>
      <c r="AT138" s="87">
        <v>9.6793800000000001</v>
      </c>
      <c r="AU138">
        <v>2.4808317550000001</v>
      </c>
      <c r="AY138" s="86"/>
      <c r="AZ138" s="7"/>
    </row>
    <row r="139" spans="1:52" ht="15.75" x14ac:dyDescent="0.25">
      <c r="A139" s="77">
        <v>39695</v>
      </c>
      <c r="B139" s="76">
        <v>248</v>
      </c>
      <c r="C139" s="84">
        <v>0.74870300000000001</v>
      </c>
      <c r="D139" s="85">
        <v>0.74870300000000001</v>
      </c>
      <c r="E139" s="60"/>
      <c r="F139" s="86">
        <v>39.531999999999996</v>
      </c>
      <c r="G139" s="86">
        <v>78.121300000000005</v>
      </c>
      <c r="H139" s="89"/>
      <c r="I139" s="86">
        <v>914.26599999999996</v>
      </c>
      <c r="K139" s="86"/>
      <c r="M139" s="89">
        <v>797.57499999999993</v>
      </c>
      <c r="N139" s="86">
        <v>24.6081</v>
      </c>
      <c r="O139" s="86">
        <v>54.362099999999998</v>
      </c>
      <c r="P139" s="86">
        <v>73.1053</v>
      </c>
      <c r="R139" s="86">
        <v>1.2400000000000001E-4</v>
      </c>
      <c r="S139" s="95">
        <v>8.1899999999999999E-5</v>
      </c>
      <c r="T139" s="95">
        <v>4.1600000000000002E-5</v>
      </c>
      <c r="U139" s="95">
        <v>1.27E-5</v>
      </c>
      <c r="V139" s="95">
        <v>1.17E-5</v>
      </c>
      <c r="W139" s="95">
        <v>7.0199999999999997E-6</v>
      </c>
      <c r="X139" s="86">
        <v>908.6</v>
      </c>
      <c r="Y139" s="86">
        <v>313.39999999999998</v>
      </c>
      <c r="Z139" s="86">
        <v>309</v>
      </c>
      <c r="AA139" s="86">
        <v>22.3</v>
      </c>
      <c r="AB139" s="86">
        <v>5922.3</v>
      </c>
      <c r="AC139" s="86"/>
      <c r="AD139" s="86"/>
      <c r="AE139" s="86"/>
      <c r="AF139" s="86"/>
      <c r="AG139" s="86"/>
      <c r="AH139" s="86"/>
      <c r="AO139">
        <v>0.37282235899999999</v>
      </c>
      <c r="AQ139" s="87">
        <v>64.507999999999996</v>
      </c>
      <c r="AR139">
        <v>2.043840769</v>
      </c>
      <c r="AT139" s="87">
        <v>9.6194500000000005</v>
      </c>
      <c r="AU139">
        <v>2.3009715929999999</v>
      </c>
      <c r="AY139" s="86"/>
      <c r="AZ139" s="7"/>
    </row>
    <row r="140" spans="1:52" ht="15.75" x14ac:dyDescent="0.25">
      <c r="A140" s="77">
        <v>39695</v>
      </c>
      <c r="B140" s="76">
        <v>248</v>
      </c>
      <c r="C140" s="84">
        <v>0.74881900000000001</v>
      </c>
      <c r="D140" s="85">
        <v>0.74881900000000001</v>
      </c>
      <c r="E140" s="60"/>
      <c r="F140" s="86">
        <v>39.531700000000001</v>
      </c>
      <c r="G140" s="86">
        <v>78.114599999999996</v>
      </c>
      <c r="H140" s="89"/>
      <c r="I140" s="86">
        <v>914.81799999999998</v>
      </c>
      <c r="K140" s="86"/>
      <c r="M140" s="89">
        <v>791.78</v>
      </c>
      <c r="N140" s="86">
        <v>24.384499999999999</v>
      </c>
      <c r="O140" s="86">
        <v>52.984400000000001</v>
      </c>
      <c r="P140" s="86">
        <v>71.935100000000006</v>
      </c>
      <c r="R140" s="86">
        <v>1.18E-4</v>
      </c>
      <c r="S140" s="95">
        <v>7.7299999999999995E-5</v>
      </c>
      <c r="T140" s="95">
        <v>4.1999999999999998E-5</v>
      </c>
      <c r="U140" s="95">
        <v>1.22E-5</v>
      </c>
      <c r="V140" s="95">
        <v>9.6299999999999993E-6</v>
      </c>
      <c r="W140" s="95">
        <v>8.6100000000000006E-6</v>
      </c>
      <c r="X140" s="86">
        <v>909</v>
      </c>
      <c r="Y140" s="86">
        <v>313.5</v>
      </c>
      <c r="Z140" s="86">
        <v>309</v>
      </c>
      <c r="AA140" s="86">
        <v>22.1</v>
      </c>
      <c r="AB140" s="86">
        <v>5358.4</v>
      </c>
      <c r="AC140" s="86"/>
      <c r="AD140" s="86"/>
      <c r="AE140" s="86"/>
      <c r="AF140" s="86"/>
      <c r="AG140" s="86"/>
      <c r="AH140" s="86"/>
      <c r="AO140">
        <v>0.58128845799999995</v>
      </c>
      <c r="AQ140" s="87">
        <v>60.578800000000001</v>
      </c>
      <c r="AR140">
        <v>2.0602813530000001</v>
      </c>
      <c r="AT140" s="87">
        <v>9.5723800000000008</v>
      </c>
      <c r="AU140">
        <v>2.0839557960000001</v>
      </c>
      <c r="AY140" s="86"/>
      <c r="AZ140" s="7"/>
    </row>
    <row r="141" spans="1:52" ht="15.75" x14ac:dyDescent="0.25">
      <c r="A141" s="77">
        <v>39695</v>
      </c>
      <c r="B141" s="76">
        <v>248</v>
      </c>
      <c r="C141" s="84">
        <v>0.74893399999999999</v>
      </c>
      <c r="D141" s="85">
        <v>0.74893399999999999</v>
      </c>
      <c r="E141" s="60"/>
      <c r="F141" s="86">
        <v>39.531399999999998</v>
      </c>
      <c r="G141" s="86">
        <v>78.107900000000001</v>
      </c>
      <c r="H141" s="89"/>
      <c r="I141" s="86">
        <v>914.68600000000004</v>
      </c>
      <c r="K141" s="86"/>
      <c r="M141" s="89">
        <v>790.86500000000001</v>
      </c>
      <c r="N141" s="86">
        <v>24.407499999999999</v>
      </c>
      <c r="O141" s="86">
        <v>53.306600000000003</v>
      </c>
      <c r="P141" s="86">
        <v>69.982799999999997</v>
      </c>
      <c r="R141" s="86">
        <v>1.13E-4</v>
      </c>
      <c r="S141" s="95">
        <v>7.3499999999999998E-5</v>
      </c>
      <c r="T141" s="95">
        <v>3.8999999999999999E-5</v>
      </c>
      <c r="U141" s="95">
        <v>1.29E-5</v>
      </c>
      <c r="V141" s="95">
        <v>1.13E-5</v>
      </c>
      <c r="W141" s="95">
        <v>8.6100000000000006E-6</v>
      </c>
      <c r="X141" s="86">
        <v>909.2</v>
      </c>
      <c r="Y141" s="86">
        <v>313.5</v>
      </c>
      <c r="Z141" s="86">
        <v>309</v>
      </c>
      <c r="AA141" s="86">
        <v>22</v>
      </c>
      <c r="AB141" s="86">
        <v>6380.9</v>
      </c>
      <c r="AC141" s="86"/>
      <c r="AD141" s="86"/>
      <c r="AE141" s="86"/>
      <c r="AF141" s="86"/>
      <c r="AG141" s="86"/>
      <c r="AH141" s="86"/>
      <c r="AO141">
        <v>0.30212802500000002</v>
      </c>
      <c r="AQ141" s="87">
        <v>78.286199999999994</v>
      </c>
      <c r="AR141">
        <v>1.983339424</v>
      </c>
      <c r="AT141" s="87">
        <v>9.8614499999999996</v>
      </c>
      <c r="AU141">
        <v>2.0007664410000001</v>
      </c>
      <c r="AY141" s="86"/>
      <c r="AZ141" s="7"/>
    </row>
    <row r="142" spans="1:52" ht="15.75" x14ac:dyDescent="0.25">
      <c r="A142" s="77">
        <v>39695</v>
      </c>
      <c r="B142" s="76">
        <v>248</v>
      </c>
      <c r="C142" s="84">
        <v>0.74904999999999999</v>
      </c>
      <c r="D142" s="85">
        <v>0.74904999999999999</v>
      </c>
      <c r="E142" s="60"/>
      <c r="F142" s="86">
        <v>39.531199999999998</v>
      </c>
      <c r="G142" s="86">
        <v>78.101100000000002</v>
      </c>
      <c r="H142" s="89"/>
      <c r="I142" s="86">
        <v>913.54200000000003</v>
      </c>
      <c r="K142" s="86"/>
      <c r="M142" s="89">
        <v>796.66</v>
      </c>
      <c r="N142" s="86">
        <v>23.864999999999998</v>
      </c>
      <c r="O142" s="86">
        <v>56.775700000000001</v>
      </c>
      <c r="P142" s="86">
        <v>67.108500000000006</v>
      </c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>
        <v>8069.3</v>
      </c>
      <c r="AC142" s="86"/>
      <c r="AD142" s="86"/>
      <c r="AE142" s="86"/>
      <c r="AF142" s="86"/>
      <c r="AG142" s="86"/>
      <c r="AH142" s="86"/>
      <c r="AO142">
        <v>0.38235787399999999</v>
      </c>
      <c r="AQ142" s="87">
        <v>76.584599999999995</v>
      </c>
      <c r="AR142">
        <v>2.0809964910000001</v>
      </c>
      <c r="AT142" s="87">
        <v>10.725099999999999</v>
      </c>
      <c r="AU142">
        <v>2.053047496</v>
      </c>
      <c r="AY142" s="86"/>
      <c r="AZ142" s="7"/>
    </row>
    <row r="143" spans="1:52" ht="15.75" x14ac:dyDescent="0.25">
      <c r="A143" s="77">
        <v>39695</v>
      </c>
      <c r="B143" s="76">
        <v>248</v>
      </c>
      <c r="C143" s="84">
        <v>0.749166</v>
      </c>
      <c r="D143" s="85">
        <v>0.749166</v>
      </c>
      <c r="E143" s="60"/>
      <c r="F143" s="86">
        <v>39.530999999999999</v>
      </c>
      <c r="G143" s="86">
        <v>78.094200000000001</v>
      </c>
      <c r="H143" s="89"/>
      <c r="I143" s="86">
        <v>914.54200000000003</v>
      </c>
      <c r="K143" s="86"/>
      <c r="M143" s="89">
        <v>788.42499999999995</v>
      </c>
      <c r="N143" s="86">
        <v>24.249700000000001</v>
      </c>
      <c r="O143" s="86">
        <v>55.881300000000003</v>
      </c>
      <c r="P143" s="86">
        <v>64.222899999999996</v>
      </c>
      <c r="R143" s="86">
        <v>1.25E-4</v>
      </c>
      <c r="S143" s="95">
        <v>7.7700000000000005E-5</v>
      </c>
      <c r="T143" s="95">
        <v>4.0500000000000002E-5</v>
      </c>
      <c r="U143" s="95">
        <v>1.42E-5</v>
      </c>
      <c r="V143" s="95">
        <v>1.1600000000000001E-5</v>
      </c>
      <c r="W143" s="95">
        <v>9.5999999999999996E-6</v>
      </c>
      <c r="X143" s="86">
        <v>908.7</v>
      </c>
      <c r="Y143" s="86">
        <v>313.5</v>
      </c>
      <c r="Z143" s="86">
        <v>309</v>
      </c>
      <c r="AA143" s="86">
        <v>22</v>
      </c>
      <c r="AB143" s="86">
        <v>9168.2000000000007</v>
      </c>
      <c r="AC143" s="86"/>
      <c r="AD143" s="86"/>
      <c r="AE143" s="86"/>
      <c r="AF143" s="86"/>
      <c r="AG143" s="86"/>
      <c r="AH143" s="86"/>
      <c r="AO143">
        <v>0.50171622199999999</v>
      </c>
      <c r="AQ143" s="87">
        <v>77.156199999999998</v>
      </c>
      <c r="AR143">
        <v>2.1138776639999999</v>
      </c>
      <c r="AT143" s="87">
        <v>11.746</v>
      </c>
      <c r="AU143">
        <v>2.0869151019999999</v>
      </c>
      <c r="AY143" s="86"/>
      <c r="AZ143" s="7"/>
    </row>
    <row r="144" spans="1:52" ht="15.75" x14ac:dyDescent="0.25">
      <c r="A144" s="77">
        <v>39695</v>
      </c>
      <c r="B144" s="76">
        <v>248</v>
      </c>
      <c r="C144" s="84">
        <v>0.749282</v>
      </c>
      <c r="D144" s="85">
        <v>0.749282</v>
      </c>
      <c r="E144" s="60"/>
      <c r="F144" s="86">
        <v>39.530900000000003</v>
      </c>
      <c r="G144" s="86">
        <v>78.087199999999996</v>
      </c>
      <c r="H144" s="89"/>
      <c r="I144" s="86">
        <v>912.64800000000002</v>
      </c>
      <c r="K144" s="86"/>
      <c r="M144" s="89">
        <v>784.15499999999997</v>
      </c>
      <c r="N144" s="86">
        <v>24.095099999999999</v>
      </c>
      <c r="O144" s="86">
        <v>55.736600000000003</v>
      </c>
      <c r="P144" s="86">
        <v>61.468899999999998</v>
      </c>
      <c r="R144" s="86">
        <v>1.25E-4</v>
      </c>
      <c r="S144" s="95">
        <v>8.1000000000000004E-5</v>
      </c>
      <c r="T144" s="95">
        <v>4.3000000000000002E-5</v>
      </c>
      <c r="U144" s="95">
        <v>1.5500000000000001E-5</v>
      </c>
      <c r="V144" s="95">
        <v>1.1600000000000001E-5</v>
      </c>
      <c r="W144" s="95">
        <v>6.9800000000000001E-6</v>
      </c>
      <c r="X144" s="86">
        <v>909.6</v>
      </c>
      <c r="Y144" s="86">
        <v>313.5</v>
      </c>
      <c r="Z144" s="86">
        <v>309</v>
      </c>
      <c r="AA144" s="86">
        <v>22.5</v>
      </c>
      <c r="AB144" s="86">
        <v>9615.1</v>
      </c>
      <c r="AC144" s="86"/>
      <c r="AD144" s="86"/>
      <c r="AE144" s="86"/>
      <c r="AF144" s="86"/>
      <c r="AG144" s="86"/>
      <c r="AH144" s="86"/>
      <c r="AO144">
        <v>0.84137790999999995</v>
      </c>
      <c r="AQ144" s="87">
        <v>69.703000000000003</v>
      </c>
      <c r="AR144">
        <v>2.3522662539999999</v>
      </c>
      <c r="AT144" s="87">
        <v>12.9655</v>
      </c>
      <c r="AU144">
        <v>2.4308523219999998</v>
      </c>
      <c r="AY144" s="86"/>
      <c r="AZ144" s="7"/>
    </row>
    <row r="145" spans="1:52" ht="15.75" x14ac:dyDescent="0.25">
      <c r="A145" s="77">
        <v>39695</v>
      </c>
      <c r="B145" s="76">
        <v>248</v>
      </c>
      <c r="C145" s="84">
        <v>0.74939699999999998</v>
      </c>
      <c r="D145" s="85">
        <v>0.74939699999999998</v>
      </c>
      <c r="E145" s="60"/>
      <c r="F145" s="86">
        <v>39.5304</v>
      </c>
      <c r="G145" s="86">
        <v>78.080399999999997</v>
      </c>
      <c r="H145" s="89"/>
      <c r="I145" s="86">
        <v>914.779</v>
      </c>
      <c r="K145" s="86"/>
      <c r="M145" s="89">
        <v>786.59500000000003</v>
      </c>
      <c r="N145" s="86">
        <v>24.124700000000001</v>
      </c>
      <c r="O145" s="86">
        <v>55.052700000000002</v>
      </c>
      <c r="P145" s="86">
        <v>59.169800000000002</v>
      </c>
      <c r="R145" s="86">
        <v>1.21E-4</v>
      </c>
      <c r="S145" s="95">
        <v>7.86E-5</v>
      </c>
      <c r="T145" s="95">
        <v>4.2299999999999998E-5</v>
      </c>
      <c r="U145" s="95">
        <v>1.34E-5</v>
      </c>
      <c r="V145" s="95">
        <v>1.04E-5</v>
      </c>
      <c r="W145" s="95">
        <v>7.8499999999999994E-6</v>
      </c>
      <c r="X145" s="86">
        <v>909.6</v>
      </c>
      <c r="Y145" s="86">
        <v>313.5</v>
      </c>
      <c r="Z145" s="86">
        <v>309</v>
      </c>
      <c r="AA145" s="86">
        <v>22.5</v>
      </c>
      <c r="AB145" s="86">
        <v>9712.1</v>
      </c>
      <c r="AC145" s="86"/>
      <c r="AD145" s="86"/>
      <c r="AE145" s="86"/>
      <c r="AF145" s="86"/>
      <c r="AG145" s="86"/>
      <c r="AH145" s="86"/>
      <c r="AO145">
        <v>0.50171622199999999</v>
      </c>
      <c r="AQ145" s="87">
        <v>74.428399999999996</v>
      </c>
      <c r="AR145">
        <v>2.6623360780000001</v>
      </c>
      <c r="AT145" s="87">
        <v>14.5357</v>
      </c>
      <c r="AU145">
        <v>2.4426895549999998</v>
      </c>
      <c r="AY145" s="86"/>
      <c r="AZ145" s="7"/>
    </row>
    <row r="146" spans="1:52" ht="15.75" x14ac:dyDescent="0.25">
      <c r="A146" s="77">
        <v>39695</v>
      </c>
      <c r="B146" s="76">
        <v>248</v>
      </c>
      <c r="C146" s="84">
        <v>0.74951299999999998</v>
      </c>
      <c r="D146" s="85">
        <v>0.74951299999999998</v>
      </c>
      <c r="E146" s="60"/>
      <c r="F146" s="86">
        <v>39.530299999999997</v>
      </c>
      <c r="G146" s="86">
        <v>78.073400000000007</v>
      </c>
      <c r="H146" s="89"/>
      <c r="I146" s="86">
        <v>914.10799999999995</v>
      </c>
      <c r="K146" s="86"/>
      <c r="M146" s="89">
        <v>767.68499999999995</v>
      </c>
      <c r="N146" s="86">
        <v>23.509799999999998</v>
      </c>
      <c r="O146" s="86">
        <v>55.240099999999998</v>
      </c>
      <c r="P146" s="86">
        <v>57.396099999999997</v>
      </c>
      <c r="R146" s="86">
        <v>1.1900000000000001E-4</v>
      </c>
      <c r="S146" s="95">
        <v>7.8800000000000004E-5</v>
      </c>
      <c r="T146" s="95">
        <v>4.0800000000000002E-5</v>
      </c>
      <c r="U146" s="95">
        <v>1.26E-5</v>
      </c>
      <c r="V146" s="95">
        <v>1.0900000000000001E-5</v>
      </c>
      <c r="W146" s="95">
        <v>9.2099999999999999E-6</v>
      </c>
      <c r="X146" s="86">
        <v>910.4</v>
      </c>
      <c r="Y146" s="86">
        <v>313.5</v>
      </c>
      <c r="Z146" s="86">
        <v>309</v>
      </c>
      <c r="AA146" s="86">
        <v>22.3</v>
      </c>
      <c r="AB146" s="86">
        <v>10120.6</v>
      </c>
      <c r="AC146" s="86"/>
      <c r="AD146" s="86"/>
      <c r="AE146" s="86"/>
      <c r="AF146" s="86"/>
      <c r="AG146" s="86"/>
      <c r="AH146" s="86"/>
      <c r="AO146">
        <v>0.39386625400000003</v>
      </c>
      <c r="AQ146" s="87">
        <v>79.948099999999997</v>
      </c>
      <c r="AR146">
        <v>2.822796512</v>
      </c>
      <c r="AT146" s="87">
        <v>15.992699999999999</v>
      </c>
      <c r="AU146">
        <v>2.149718145</v>
      </c>
      <c r="AY146" s="86"/>
      <c r="AZ146" s="7"/>
    </row>
    <row r="147" spans="1:52" ht="15.75" x14ac:dyDescent="0.25">
      <c r="A147" s="77">
        <v>39695</v>
      </c>
      <c r="B147" s="76">
        <v>248</v>
      </c>
      <c r="C147" s="84">
        <v>0.74962899999999999</v>
      </c>
      <c r="D147" s="85">
        <v>0.74962899999999999</v>
      </c>
      <c r="E147" s="60"/>
      <c r="F147" s="86">
        <v>39.5304</v>
      </c>
      <c r="G147" s="86">
        <v>78.066400000000002</v>
      </c>
      <c r="H147" s="89"/>
      <c r="I147" s="86">
        <v>914.62099999999998</v>
      </c>
      <c r="K147" s="86"/>
      <c r="M147" s="89">
        <v>771.65</v>
      </c>
      <c r="N147" s="86">
        <v>24.105</v>
      </c>
      <c r="O147" s="86">
        <v>53.882100000000001</v>
      </c>
      <c r="P147" s="86">
        <v>57.023899999999998</v>
      </c>
      <c r="R147" s="86">
        <v>1.25E-4</v>
      </c>
      <c r="S147" s="95">
        <v>8.0500000000000005E-5</v>
      </c>
      <c r="T147" s="95">
        <v>4.4700000000000002E-5</v>
      </c>
      <c r="U147" s="95">
        <v>1.56E-5</v>
      </c>
      <c r="V147" s="95">
        <v>1.08E-5</v>
      </c>
      <c r="W147" s="95">
        <v>8.7900000000000005E-6</v>
      </c>
      <c r="X147" s="86">
        <v>911.4</v>
      </c>
      <c r="Y147" s="86">
        <v>313.5</v>
      </c>
      <c r="Z147" s="86">
        <v>309</v>
      </c>
      <c r="AA147" s="86">
        <v>22.3</v>
      </c>
      <c r="AB147" s="86">
        <v>9349.2000000000007</v>
      </c>
      <c r="AC147" s="86"/>
      <c r="AD147" s="86"/>
      <c r="AE147" s="86"/>
      <c r="AF147" s="86"/>
      <c r="AG147" s="86"/>
      <c r="AH147" s="86"/>
      <c r="AO147">
        <v>0.31330759400000002</v>
      </c>
      <c r="AQ147" s="87">
        <v>87.668000000000006</v>
      </c>
      <c r="AR147">
        <v>2.9914773509999999</v>
      </c>
      <c r="AT147" s="87">
        <v>17.112200000000001</v>
      </c>
      <c r="AU147">
        <v>2.0994099469999998</v>
      </c>
      <c r="AY147" s="86"/>
      <c r="AZ147" s="7"/>
    </row>
    <row r="148" spans="1:52" ht="15.75" x14ac:dyDescent="0.25">
      <c r="A148" s="77">
        <v>39695</v>
      </c>
      <c r="B148" s="76">
        <v>248</v>
      </c>
      <c r="C148" s="84">
        <v>0.74974399999999997</v>
      </c>
      <c r="D148" s="85">
        <v>0.74974399999999997</v>
      </c>
      <c r="E148" s="60"/>
      <c r="F148" s="86">
        <v>39.529899999999998</v>
      </c>
      <c r="G148" s="86">
        <v>78.059600000000003</v>
      </c>
      <c r="H148" s="89"/>
      <c r="I148" s="86">
        <v>915.50199999999995</v>
      </c>
      <c r="K148" s="86"/>
      <c r="M148" s="89">
        <v>767.38</v>
      </c>
      <c r="N148" s="86">
        <v>24.0261</v>
      </c>
      <c r="O148" s="86">
        <v>52.185400000000001</v>
      </c>
      <c r="P148" s="86">
        <v>58.258000000000003</v>
      </c>
      <c r="R148" s="86">
        <v>1.12E-4</v>
      </c>
      <c r="S148" s="95">
        <v>7.5099999999999996E-5</v>
      </c>
      <c r="T148" s="95">
        <v>4.0500000000000002E-5</v>
      </c>
      <c r="U148" s="95">
        <v>1.3200000000000001E-5</v>
      </c>
      <c r="V148" s="95">
        <v>9.7899999999999994E-6</v>
      </c>
      <c r="W148" s="95">
        <v>6.63E-6</v>
      </c>
      <c r="X148" s="86">
        <v>911.3</v>
      </c>
      <c r="Y148" s="86">
        <v>313.60000000000002</v>
      </c>
      <c r="Z148" s="86">
        <v>309</v>
      </c>
      <c r="AA148" s="86">
        <v>22.1</v>
      </c>
      <c r="AB148" s="86">
        <v>7404.3</v>
      </c>
      <c r="AC148" s="86"/>
      <c r="AD148" s="86"/>
      <c r="AE148" s="86"/>
      <c r="AF148" s="86"/>
      <c r="AG148" s="86"/>
      <c r="AH148" s="86"/>
      <c r="AO148">
        <v>0.47278086400000002</v>
      </c>
      <c r="AQ148" s="87">
        <v>75.2119</v>
      </c>
      <c r="AR148">
        <v>3.1835040110000001</v>
      </c>
      <c r="AT148" s="87">
        <v>17.666699999999999</v>
      </c>
      <c r="AU148">
        <v>2.0293730550000002</v>
      </c>
      <c r="AY148" s="86"/>
      <c r="AZ148" s="7"/>
    </row>
    <row r="149" spans="1:52" ht="15.75" x14ac:dyDescent="0.25">
      <c r="A149" s="77">
        <v>39695</v>
      </c>
      <c r="B149" s="76">
        <v>248</v>
      </c>
      <c r="C149" s="84">
        <v>0.74985999999999997</v>
      </c>
      <c r="D149" s="85">
        <v>0.74985999999999997</v>
      </c>
      <c r="E149" s="60"/>
      <c r="F149" s="86">
        <v>39.529800000000002</v>
      </c>
      <c r="G149" s="86">
        <v>78.052599999999998</v>
      </c>
      <c r="H149" s="89"/>
      <c r="I149" s="86">
        <v>914.68600000000004</v>
      </c>
      <c r="K149" s="86"/>
      <c r="M149" s="89">
        <v>763.11</v>
      </c>
      <c r="N149" s="86">
        <v>24.4009</v>
      </c>
      <c r="O149" s="86">
        <v>54.986899999999999</v>
      </c>
      <c r="P149" s="86">
        <v>60.2986</v>
      </c>
      <c r="R149" s="86">
        <v>1.1E-4</v>
      </c>
      <c r="S149" s="95">
        <v>7.3700000000000002E-5</v>
      </c>
      <c r="T149" s="95">
        <v>3.79E-5</v>
      </c>
      <c r="U149" s="95">
        <v>1.17E-5</v>
      </c>
      <c r="V149" s="95">
        <v>1.04E-5</v>
      </c>
      <c r="W149" s="95">
        <v>7.5499999999999997E-6</v>
      </c>
      <c r="X149" s="86">
        <v>912.1</v>
      </c>
      <c r="Y149" s="86">
        <v>313.5</v>
      </c>
      <c r="Z149" s="86">
        <v>308.89999999999998</v>
      </c>
      <c r="AA149" s="86">
        <v>22</v>
      </c>
      <c r="AB149" s="86">
        <v>9583.1</v>
      </c>
      <c r="AC149" s="86"/>
      <c r="AD149" s="86"/>
      <c r="AE149" s="86"/>
      <c r="AF149" s="86"/>
      <c r="AG149" s="86"/>
      <c r="AH149" s="86"/>
      <c r="AO149">
        <v>0.58161726899999999</v>
      </c>
      <c r="AQ149" s="87">
        <v>78.001900000000006</v>
      </c>
      <c r="AR149">
        <v>3.194354836</v>
      </c>
      <c r="AT149" s="87">
        <v>17.688600000000001</v>
      </c>
      <c r="AU149">
        <v>2.1026980649999998</v>
      </c>
      <c r="AY149" s="86"/>
      <c r="AZ149" s="7"/>
    </row>
    <row r="150" spans="1:52" ht="15.75" x14ac:dyDescent="0.25">
      <c r="A150" s="77">
        <v>39695</v>
      </c>
      <c r="B150" s="76">
        <v>248</v>
      </c>
      <c r="C150" s="84">
        <v>0.74997599999999998</v>
      </c>
      <c r="D150" s="85">
        <v>0.74997599999999998</v>
      </c>
      <c r="E150" s="60"/>
      <c r="F150" s="86">
        <v>39.529699999999998</v>
      </c>
      <c r="G150" s="86">
        <v>78.045699999999997</v>
      </c>
      <c r="H150" s="89"/>
      <c r="I150" s="86">
        <v>914.64700000000005</v>
      </c>
      <c r="K150" s="86"/>
      <c r="M150" s="89">
        <v>781.10500000000002</v>
      </c>
      <c r="N150" s="86">
        <v>23.848500000000001</v>
      </c>
      <c r="O150" s="86">
        <v>54.9803</v>
      </c>
      <c r="P150" s="86">
        <v>62.3035</v>
      </c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>
        <v>10185.700000000001</v>
      </c>
      <c r="AC150" s="86"/>
      <c r="AD150" s="86"/>
      <c r="AE150" s="86"/>
      <c r="AF150" s="86"/>
      <c r="AG150" s="86"/>
      <c r="AH150" s="86"/>
      <c r="AO150">
        <v>0.78021907000000001</v>
      </c>
      <c r="AQ150" s="87">
        <v>82.9465</v>
      </c>
      <c r="AR150">
        <v>2.9684604659999998</v>
      </c>
      <c r="AT150" s="87">
        <v>17.121500000000001</v>
      </c>
      <c r="AU150">
        <v>2.21613813</v>
      </c>
      <c r="AY150" s="86"/>
      <c r="AZ150" s="7"/>
    </row>
    <row r="151" spans="1:52" ht="15.75" x14ac:dyDescent="0.25">
      <c r="A151" s="77">
        <v>39695</v>
      </c>
      <c r="B151" s="76">
        <v>248</v>
      </c>
      <c r="C151" s="84">
        <v>0.75009199999999998</v>
      </c>
      <c r="D151" s="85">
        <v>0.75009199999999998</v>
      </c>
      <c r="E151" s="60"/>
      <c r="F151" s="86">
        <v>39.529699999999998</v>
      </c>
      <c r="G151" s="86">
        <v>78.038799999999995</v>
      </c>
      <c r="H151" s="89"/>
      <c r="I151" s="86">
        <v>913.12099999999998</v>
      </c>
      <c r="K151" s="86"/>
      <c r="M151" s="89">
        <v>783.54499999999996</v>
      </c>
      <c r="N151" s="86">
        <v>24.499600000000001</v>
      </c>
      <c r="O151" s="86">
        <v>54.733699999999999</v>
      </c>
      <c r="P151" s="86">
        <v>64.628</v>
      </c>
      <c r="R151" s="86">
        <v>1.2400000000000001E-4</v>
      </c>
      <c r="S151" s="95">
        <v>7.8999999999999996E-5</v>
      </c>
      <c r="T151" s="95">
        <v>4.2200000000000003E-5</v>
      </c>
      <c r="U151" s="95">
        <v>1.2799999999999999E-5</v>
      </c>
      <c r="V151" s="95">
        <v>1.13E-5</v>
      </c>
      <c r="W151" s="95">
        <v>7.61E-6</v>
      </c>
      <c r="X151" s="86">
        <v>910.3</v>
      </c>
      <c r="Y151" s="86">
        <v>313.60000000000002</v>
      </c>
      <c r="Z151" s="86">
        <v>308.89999999999998</v>
      </c>
      <c r="AA151" s="86">
        <v>22.1</v>
      </c>
      <c r="AB151" s="86">
        <v>9695.9</v>
      </c>
      <c r="AC151" s="86"/>
      <c r="AD151" s="86"/>
      <c r="AE151" s="86"/>
      <c r="AF151" s="86"/>
      <c r="AG151" s="86"/>
      <c r="AH151" s="86"/>
      <c r="AO151">
        <v>0.39320863299999997</v>
      </c>
      <c r="AQ151" s="87">
        <v>86.275099999999995</v>
      </c>
      <c r="AR151">
        <v>2.7734746480000001</v>
      </c>
      <c r="AT151" s="87">
        <v>16.101600000000001</v>
      </c>
      <c r="AU151">
        <v>2.4906961179999998</v>
      </c>
      <c r="AY151" s="86"/>
      <c r="AZ151" s="7"/>
    </row>
    <row r="152" spans="1:52" ht="15.75" x14ac:dyDescent="0.25">
      <c r="A152" s="77">
        <v>39695</v>
      </c>
      <c r="B152" s="76">
        <v>248</v>
      </c>
      <c r="C152" s="84">
        <v>0.75020699999999996</v>
      </c>
      <c r="D152" s="85">
        <v>0.75020699999999996</v>
      </c>
      <c r="E152" s="60"/>
      <c r="F152" s="86">
        <v>39.529499999999999</v>
      </c>
      <c r="G152" s="86">
        <v>78.0321</v>
      </c>
      <c r="H152" s="89"/>
      <c r="I152" s="86">
        <v>913.18700000000001</v>
      </c>
      <c r="K152" s="86"/>
      <c r="M152" s="89">
        <v>789.03499999999997</v>
      </c>
      <c r="N152" s="86">
        <v>23.651199999999999</v>
      </c>
      <c r="O152" s="86">
        <v>53.773600000000002</v>
      </c>
      <c r="P152" s="86">
        <v>67.421499999999995</v>
      </c>
      <c r="R152" s="86">
        <v>1.1900000000000001E-4</v>
      </c>
      <c r="S152" s="95">
        <v>7.8300000000000006E-5</v>
      </c>
      <c r="T152" s="95">
        <v>4.32E-5</v>
      </c>
      <c r="U152" s="95">
        <v>1.27E-5</v>
      </c>
      <c r="V152" s="95">
        <v>9.7100000000000002E-6</v>
      </c>
      <c r="W152" s="95">
        <v>9.6600000000000007E-6</v>
      </c>
      <c r="X152" s="86">
        <v>909.9</v>
      </c>
      <c r="Y152" s="86">
        <v>313.60000000000002</v>
      </c>
      <c r="Z152" s="86">
        <v>308.89999999999998</v>
      </c>
      <c r="AA152" s="86">
        <v>22.3</v>
      </c>
      <c r="AB152" s="86">
        <v>9166.5</v>
      </c>
      <c r="AC152" s="86"/>
      <c r="AD152" s="86"/>
      <c r="AE152" s="86"/>
      <c r="AF152" s="86"/>
      <c r="AG152" s="86"/>
      <c r="AH152" s="86"/>
      <c r="AO152">
        <v>0.60266116700000005</v>
      </c>
      <c r="AQ152" s="87">
        <v>82.108500000000006</v>
      </c>
      <c r="AR152">
        <v>2.6751597569999999</v>
      </c>
      <c r="AT152" s="87">
        <v>14.566700000000001</v>
      </c>
      <c r="AU152">
        <v>2.419343901</v>
      </c>
      <c r="AY152" s="86"/>
      <c r="AZ152" s="7"/>
    </row>
    <row r="153" spans="1:52" ht="15.75" x14ac:dyDescent="0.25">
      <c r="A153" s="77">
        <v>39695</v>
      </c>
      <c r="B153" s="76">
        <v>248</v>
      </c>
      <c r="C153" s="84">
        <v>0.75032299999999996</v>
      </c>
      <c r="D153" s="85">
        <v>0.75032299999999996</v>
      </c>
      <c r="E153" s="60"/>
      <c r="F153" s="86">
        <v>39.529400000000003</v>
      </c>
      <c r="G153" s="86">
        <v>78.025300000000001</v>
      </c>
      <c r="H153" s="89"/>
      <c r="I153" s="86">
        <v>914.66</v>
      </c>
      <c r="K153" s="86"/>
      <c r="M153" s="89">
        <v>779.88499999999999</v>
      </c>
      <c r="N153" s="86">
        <v>24.0228</v>
      </c>
      <c r="O153" s="86">
        <v>53.244199999999999</v>
      </c>
      <c r="P153" s="86">
        <v>70.423699999999997</v>
      </c>
      <c r="R153" s="86">
        <v>1.12E-4</v>
      </c>
      <c r="S153" s="95">
        <v>7.3200000000000004E-5</v>
      </c>
      <c r="T153" s="95">
        <v>3.8300000000000003E-5</v>
      </c>
      <c r="U153" s="95">
        <v>1.27E-5</v>
      </c>
      <c r="V153" s="95">
        <v>1.04E-5</v>
      </c>
      <c r="W153" s="95">
        <v>7.9300000000000003E-6</v>
      </c>
      <c r="X153" s="86">
        <v>909.6</v>
      </c>
      <c r="Y153" s="86">
        <v>313.60000000000002</v>
      </c>
      <c r="Z153" s="86">
        <v>308.89999999999998</v>
      </c>
      <c r="AA153" s="86">
        <v>22.1</v>
      </c>
      <c r="AB153" s="86">
        <v>7439</v>
      </c>
      <c r="AC153" s="86"/>
      <c r="AD153" s="86"/>
      <c r="AE153" s="86"/>
      <c r="AF153" s="86"/>
      <c r="AG153" s="86"/>
      <c r="AH153" s="86"/>
      <c r="AO153">
        <v>0.57241056400000001</v>
      </c>
      <c r="AQ153" s="87">
        <v>93.754099999999994</v>
      </c>
      <c r="AR153">
        <v>2.383832204</v>
      </c>
      <c r="AT153" s="87">
        <v>13.01</v>
      </c>
      <c r="AU153">
        <v>2.0770507500000002</v>
      </c>
      <c r="AY153" s="86"/>
      <c r="AZ153" s="7"/>
    </row>
    <row r="154" spans="1:52" ht="15.75" x14ac:dyDescent="0.25">
      <c r="A154" s="77">
        <v>39695</v>
      </c>
      <c r="B154" s="76">
        <v>248</v>
      </c>
      <c r="C154" s="84">
        <v>0.75043899999999997</v>
      </c>
      <c r="D154" s="85">
        <v>0.75043899999999997</v>
      </c>
      <c r="E154" s="60"/>
      <c r="F154" s="86">
        <v>39.5289</v>
      </c>
      <c r="G154" s="86">
        <v>78.018500000000003</v>
      </c>
      <c r="H154" s="89"/>
      <c r="I154" s="86">
        <v>914.673</v>
      </c>
      <c r="K154" s="86"/>
      <c r="M154" s="89">
        <v>767.38</v>
      </c>
      <c r="N154" s="86">
        <v>24.029399999999999</v>
      </c>
      <c r="O154" s="86">
        <v>54.191200000000002</v>
      </c>
      <c r="P154" s="86">
        <v>71.451999999999998</v>
      </c>
      <c r="R154" s="86">
        <v>1.08E-4</v>
      </c>
      <c r="S154" s="95">
        <v>7.1500000000000003E-5</v>
      </c>
      <c r="T154" s="95">
        <v>3.7299999999999999E-5</v>
      </c>
      <c r="U154" s="95">
        <v>1.17E-5</v>
      </c>
      <c r="V154" s="95">
        <v>1.06E-5</v>
      </c>
      <c r="W154" s="95">
        <v>8.3100000000000001E-6</v>
      </c>
      <c r="X154" s="86">
        <v>910.6</v>
      </c>
      <c r="Y154" s="86">
        <v>313.60000000000002</v>
      </c>
      <c r="Z154" s="86">
        <v>308.89999999999998</v>
      </c>
      <c r="AA154" s="86">
        <v>22</v>
      </c>
      <c r="AB154" s="86">
        <v>9397.9</v>
      </c>
      <c r="AC154" s="86"/>
      <c r="AD154" s="86"/>
      <c r="AE154" s="86"/>
      <c r="AF154" s="86"/>
      <c r="AG154" s="86"/>
      <c r="AH154" s="86"/>
      <c r="AO154">
        <v>0.43365237000000001</v>
      </c>
      <c r="AQ154" s="87">
        <v>88.564999999999998</v>
      </c>
      <c r="AR154">
        <v>2.2052873389999998</v>
      </c>
      <c r="AT154" s="87">
        <v>11.5078</v>
      </c>
      <c r="AU154">
        <v>2.0310171129999999</v>
      </c>
      <c r="AY154" s="86"/>
      <c r="AZ154" s="7"/>
    </row>
    <row r="155" spans="1:52" ht="15.75" x14ac:dyDescent="0.25">
      <c r="A155" s="77">
        <v>39695</v>
      </c>
      <c r="B155" s="76">
        <v>248</v>
      </c>
      <c r="C155" s="84">
        <v>0.75055499999999997</v>
      </c>
      <c r="D155" s="85">
        <v>0.75055499999999997</v>
      </c>
      <c r="E155" s="60"/>
      <c r="F155" s="86">
        <v>39.527900000000002</v>
      </c>
      <c r="G155" s="86">
        <v>78.011700000000005</v>
      </c>
      <c r="H155" s="89"/>
      <c r="I155" s="86">
        <v>914.25199999999995</v>
      </c>
      <c r="K155" s="86"/>
      <c r="M155" s="89">
        <v>788.42499999999995</v>
      </c>
      <c r="N155" s="86">
        <v>23.825500000000002</v>
      </c>
      <c r="O155" s="86">
        <v>55.1875</v>
      </c>
      <c r="P155" s="86">
        <v>71.340999999999994</v>
      </c>
      <c r="R155" s="86">
        <v>1.21E-4</v>
      </c>
      <c r="S155" s="95">
        <v>7.5900000000000002E-5</v>
      </c>
      <c r="T155" s="95">
        <v>4.1499999999999999E-5</v>
      </c>
      <c r="U155" s="95">
        <v>1.29E-5</v>
      </c>
      <c r="V155" s="95">
        <v>1.06E-5</v>
      </c>
      <c r="W155" s="95">
        <v>9.3500000000000003E-6</v>
      </c>
      <c r="X155" s="86">
        <v>911.2</v>
      </c>
      <c r="Y155" s="86">
        <v>313.60000000000002</v>
      </c>
      <c r="Z155" s="86">
        <v>308.89999999999998</v>
      </c>
      <c r="AA155" s="86">
        <v>22</v>
      </c>
      <c r="AB155" s="86">
        <v>9643.7000000000007</v>
      </c>
      <c r="AC155" s="86"/>
      <c r="AD155" s="86"/>
      <c r="AE155" s="86"/>
      <c r="AF155" s="86"/>
      <c r="AG155" s="86"/>
      <c r="AH155" s="86"/>
      <c r="AO155">
        <v>0.32317191899999997</v>
      </c>
      <c r="AQ155" s="87">
        <v>88.561400000000006</v>
      </c>
      <c r="AR155">
        <v>2.0024104989999998</v>
      </c>
      <c r="AT155" s="87">
        <v>10.2623</v>
      </c>
      <c r="AU155">
        <v>1.992546149</v>
      </c>
      <c r="AY155" s="86"/>
      <c r="AZ155" s="7"/>
    </row>
    <row r="156" spans="1:52" ht="15.75" x14ac:dyDescent="0.25">
      <c r="A156" s="77">
        <v>39695</v>
      </c>
      <c r="B156" s="76">
        <v>248</v>
      </c>
      <c r="C156" s="84">
        <v>0.75066999999999995</v>
      </c>
      <c r="D156" s="85">
        <v>0.75066999999999995</v>
      </c>
      <c r="E156" s="60"/>
      <c r="F156" s="86">
        <v>39.526899999999998</v>
      </c>
      <c r="G156" s="86">
        <v>78.005099999999999</v>
      </c>
      <c r="H156" s="89"/>
      <c r="I156" s="86">
        <v>913.05600000000004</v>
      </c>
      <c r="K156" s="86"/>
      <c r="M156" s="89">
        <v>780.18999999999994</v>
      </c>
      <c r="N156" s="86">
        <v>24.164200000000001</v>
      </c>
      <c r="O156" s="86">
        <v>53.658499999999997</v>
      </c>
      <c r="P156" s="86">
        <v>71.630600000000001</v>
      </c>
      <c r="R156" s="86">
        <v>1.18E-4</v>
      </c>
      <c r="S156" s="95">
        <v>7.7100000000000004E-5</v>
      </c>
      <c r="T156" s="95">
        <v>4.1499999999999999E-5</v>
      </c>
      <c r="U156" s="95">
        <v>1.42E-5</v>
      </c>
      <c r="V156" s="95">
        <v>1.1800000000000001E-5</v>
      </c>
      <c r="W156" s="95">
        <v>8.6000000000000007E-6</v>
      </c>
      <c r="X156" s="86">
        <v>909.6</v>
      </c>
      <c r="Y156" s="86">
        <v>313.60000000000002</v>
      </c>
      <c r="Z156" s="86">
        <v>308.89999999999998</v>
      </c>
      <c r="AA156" s="86">
        <v>22.1</v>
      </c>
      <c r="AB156" s="86">
        <v>8155</v>
      </c>
      <c r="AC156" s="86"/>
      <c r="AD156" s="86"/>
      <c r="AE156" s="86"/>
      <c r="AF156" s="86"/>
      <c r="AG156" s="86"/>
      <c r="AH156" s="86"/>
      <c r="AO156">
        <v>1.001508871</v>
      </c>
      <c r="AQ156" s="87">
        <v>98.782700000000006</v>
      </c>
      <c r="AR156">
        <v>1.9964918890000001</v>
      </c>
      <c r="AT156" s="87">
        <v>9.0914999999999999</v>
      </c>
      <c r="AU156">
        <v>2.0109596019999998</v>
      </c>
      <c r="AY156" s="86"/>
      <c r="AZ156" s="7"/>
    </row>
    <row r="157" spans="1:52" ht="15.75" x14ac:dyDescent="0.25">
      <c r="A157" s="77">
        <v>39695</v>
      </c>
      <c r="B157" s="76">
        <v>248</v>
      </c>
      <c r="C157" s="84">
        <v>0.75078599999999995</v>
      </c>
      <c r="D157" s="85">
        <v>0.75078599999999995</v>
      </c>
      <c r="E157" s="60"/>
      <c r="F157" s="86">
        <v>39.526000000000003</v>
      </c>
      <c r="G157" s="86">
        <v>77.998400000000004</v>
      </c>
      <c r="H157" s="89"/>
      <c r="I157" s="86">
        <v>912.79200000000003</v>
      </c>
      <c r="K157" s="86"/>
      <c r="M157" s="89">
        <v>796.05</v>
      </c>
      <c r="N157" s="86">
        <v>23.9406</v>
      </c>
      <c r="O157" s="86">
        <v>54.342399999999998</v>
      </c>
      <c r="P157" s="86">
        <v>72.14</v>
      </c>
      <c r="R157" s="86">
        <v>1.08E-4</v>
      </c>
      <c r="S157" s="95">
        <v>6.9900000000000005E-5</v>
      </c>
      <c r="T157" s="95">
        <v>3.6300000000000001E-5</v>
      </c>
      <c r="U157" s="95">
        <v>1.1600000000000001E-5</v>
      </c>
      <c r="V157" s="95">
        <v>9.6700000000000006E-6</v>
      </c>
      <c r="W157" s="95">
        <v>7.1600000000000001E-6</v>
      </c>
      <c r="X157" s="86">
        <v>909.6</v>
      </c>
      <c r="Y157" s="86">
        <v>313.60000000000002</v>
      </c>
      <c r="Z157" s="86">
        <v>308.8</v>
      </c>
      <c r="AA157" s="86">
        <v>22</v>
      </c>
      <c r="AB157" s="86">
        <v>7997.9</v>
      </c>
      <c r="AC157" s="86"/>
      <c r="AD157" s="86"/>
      <c r="AE157" s="86"/>
      <c r="AF157" s="86"/>
      <c r="AG157" s="86"/>
      <c r="AH157" s="86"/>
      <c r="AO157">
        <v>0.59378327200000003</v>
      </c>
      <c r="AQ157" s="87">
        <v>98.77</v>
      </c>
      <c r="AR157">
        <v>1.8123574090000001</v>
      </c>
      <c r="AT157" s="87">
        <v>8.0930300000000006</v>
      </c>
      <c r="AU157">
        <v>2.2641446599999999</v>
      </c>
      <c r="AY157" s="86"/>
      <c r="AZ157" s="7"/>
    </row>
    <row r="158" spans="1:52" ht="15.75" x14ac:dyDescent="0.25">
      <c r="A158" s="77">
        <v>39695</v>
      </c>
      <c r="B158" s="76">
        <v>248</v>
      </c>
      <c r="C158" s="84">
        <v>0.75090199999999996</v>
      </c>
      <c r="D158" s="85">
        <v>0.75090199999999996</v>
      </c>
      <c r="E158" s="60"/>
      <c r="F158" s="86">
        <v>39.524900000000002</v>
      </c>
      <c r="G158" s="86">
        <v>77.991699999999994</v>
      </c>
      <c r="H158" s="89"/>
      <c r="I158" s="86">
        <v>912.95</v>
      </c>
      <c r="K158" s="86"/>
      <c r="M158" s="89">
        <v>796.96500000000003</v>
      </c>
      <c r="N158" s="86">
        <v>23.023199999999999</v>
      </c>
      <c r="O158" s="86">
        <v>54.9803</v>
      </c>
      <c r="P158" s="86">
        <v>72.080799999999996</v>
      </c>
      <c r="R158" s="86">
        <v>1.15E-4</v>
      </c>
      <c r="S158" s="95">
        <v>7.4900000000000005E-5</v>
      </c>
      <c r="T158" s="95">
        <v>4.1199999999999999E-5</v>
      </c>
      <c r="U158" s="95">
        <v>1.3200000000000001E-5</v>
      </c>
      <c r="V158" s="95">
        <v>9.9899999999999992E-6</v>
      </c>
      <c r="W158" s="95">
        <v>8.3499999999999997E-6</v>
      </c>
      <c r="X158" s="86">
        <v>908.9</v>
      </c>
      <c r="Y158" s="86">
        <v>313.60000000000002</v>
      </c>
      <c r="Z158" s="86">
        <v>308.8</v>
      </c>
      <c r="AA158" s="86">
        <v>22</v>
      </c>
      <c r="AB158" s="86">
        <v>8857.5</v>
      </c>
      <c r="AC158" s="86"/>
      <c r="AD158" s="86"/>
      <c r="AE158" s="86"/>
      <c r="AF158" s="86"/>
      <c r="AG158" s="86"/>
      <c r="AH158" s="86"/>
      <c r="AO158">
        <v>0.39353744400000001</v>
      </c>
      <c r="AQ158" s="87">
        <v>94.566900000000004</v>
      </c>
      <c r="AR158">
        <v>1.8143302779999999</v>
      </c>
      <c r="AT158" s="87">
        <v>7.3869699999999998</v>
      </c>
      <c r="AU158">
        <v>2.4223032089999998</v>
      </c>
      <c r="AY158" s="86"/>
      <c r="AZ158" s="7"/>
    </row>
    <row r="159" spans="1:52" ht="15.75" x14ac:dyDescent="0.25">
      <c r="A159" s="77">
        <v>39695</v>
      </c>
      <c r="B159" s="76">
        <v>248</v>
      </c>
      <c r="C159" s="84">
        <v>0.75101799999999996</v>
      </c>
      <c r="D159" s="85">
        <v>0.75101799999999996</v>
      </c>
      <c r="E159" s="60"/>
      <c r="F159" s="86">
        <v>39.523699999999998</v>
      </c>
      <c r="G159" s="86">
        <v>77.984999999999999</v>
      </c>
      <c r="H159" s="89"/>
      <c r="I159" s="86">
        <v>911.08299999999997</v>
      </c>
      <c r="K159" s="86"/>
      <c r="M159" s="89">
        <v>802.45499999999993</v>
      </c>
      <c r="N159" s="86">
        <v>24.1675</v>
      </c>
      <c r="O159" s="86">
        <v>54.713999999999999</v>
      </c>
      <c r="P159" s="86">
        <v>71.473600000000005</v>
      </c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>
        <v>8976.4</v>
      </c>
      <c r="AC159" s="86"/>
      <c r="AD159" s="86"/>
      <c r="AE159" s="86"/>
      <c r="AF159" s="86"/>
      <c r="AG159" s="86"/>
      <c r="AH159" s="86"/>
      <c r="AO159">
        <v>0.97125825600000004</v>
      </c>
      <c r="AQ159" s="87">
        <v>105.354</v>
      </c>
      <c r="AR159">
        <v>1.773228842</v>
      </c>
      <c r="AT159" s="87">
        <v>6.9625899999999996</v>
      </c>
      <c r="AU159">
        <v>2.2496769379999999</v>
      </c>
      <c r="AY159" s="86"/>
      <c r="AZ159" s="7"/>
    </row>
    <row r="160" spans="1:52" ht="15.75" x14ac:dyDescent="0.25">
      <c r="A160" s="77">
        <v>39695</v>
      </c>
      <c r="B160" s="76">
        <v>248</v>
      </c>
      <c r="C160" s="84">
        <v>0.75113300000000005</v>
      </c>
      <c r="D160" s="85">
        <v>0.75113300000000005</v>
      </c>
      <c r="E160" s="60"/>
      <c r="F160" s="86">
        <v>39.522300000000001</v>
      </c>
      <c r="G160" s="86">
        <v>77.978200000000001</v>
      </c>
      <c r="H160" s="89"/>
      <c r="I160" s="86">
        <v>912.20100000000002</v>
      </c>
      <c r="K160" s="86"/>
      <c r="M160" s="89">
        <v>796.05</v>
      </c>
      <c r="N160" s="86">
        <v>23.743300000000001</v>
      </c>
      <c r="O160" s="86">
        <v>54.105699999999999</v>
      </c>
      <c r="P160" s="86">
        <v>70.558999999999997</v>
      </c>
      <c r="R160" s="86">
        <v>1.15E-4</v>
      </c>
      <c r="S160" s="95">
        <v>7.5599999999999994E-5</v>
      </c>
      <c r="T160" s="95">
        <v>3.96E-5</v>
      </c>
      <c r="U160" s="95">
        <v>1.3900000000000001E-5</v>
      </c>
      <c r="V160" s="95">
        <v>1.2E-5</v>
      </c>
      <c r="W160" s="95">
        <v>7.6899999999999992E-6</v>
      </c>
      <c r="X160" s="86">
        <v>908.3</v>
      </c>
      <c r="Y160" s="86">
        <v>313.60000000000002</v>
      </c>
      <c r="Z160" s="86">
        <v>308.8</v>
      </c>
      <c r="AA160" s="86">
        <v>22.1</v>
      </c>
      <c r="AB160" s="86">
        <v>8387.9</v>
      </c>
      <c r="AC160" s="86"/>
      <c r="AD160" s="86"/>
      <c r="AE160" s="86"/>
      <c r="AF160" s="86"/>
      <c r="AG160" s="86"/>
      <c r="AH160" s="86"/>
      <c r="AO160">
        <v>0.57241056400000001</v>
      </c>
      <c r="AQ160" s="87">
        <v>90.670599999999993</v>
      </c>
      <c r="AR160">
        <v>1.614084115</v>
      </c>
      <c r="AT160" s="87">
        <v>6.6372600000000004</v>
      </c>
      <c r="AU160">
        <v>1.977749626</v>
      </c>
      <c r="AY160" s="86"/>
      <c r="AZ160" s="7"/>
    </row>
    <row r="161" spans="1:52" ht="15.75" x14ac:dyDescent="0.25">
      <c r="A161" s="77">
        <v>39695</v>
      </c>
      <c r="B161" s="76">
        <v>248</v>
      </c>
      <c r="C161" s="84">
        <v>0.75124899999999994</v>
      </c>
      <c r="D161" s="85">
        <v>0.75124899999999994</v>
      </c>
      <c r="E161" s="60"/>
      <c r="F161" s="86">
        <v>39.520899999999997</v>
      </c>
      <c r="G161" s="86">
        <v>77.971400000000003</v>
      </c>
      <c r="H161" s="89"/>
      <c r="I161" s="86">
        <v>912.03</v>
      </c>
      <c r="K161" s="86"/>
      <c r="M161" s="89">
        <v>802.45499999999993</v>
      </c>
      <c r="N161" s="86">
        <v>24.055700000000002</v>
      </c>
      <c r="O161" s="86">
        <v>54.631799999999998</v>
      </c>
      <c r="P161" s="86">
        <v>70.443399999999997</v>
      </c>
      <c r="R161" s="86">
        <v>1.15E-4</v>
      </c>
      <c r="S161" s="95">
        <v>7.5900000000000002E-5</v>
      </c>
      <c r="T161" s="95">
        <v>4.0899999999999998E-5</v>
      </c>
      <c r="U161" s="95">
        <v>1.38E-5</v>
      </c>
      <c r="V161" s="95">
        <v>1.0499999999999999E-5</v>
      </c>
      <c r="W161" s="95">
        <v>6.72E-6</v>
      </c>
      <c r="X161" s="86">
        <v>908.6</v>
      </c>
      <c r="Y161" s="86">
        <v>313.60000000000002</v>
      </c>
      <c r="Z161" s="86">
        <v>308.8</v>
      </c>
      <c r="AA161" s="86">
        <v>22</v>
      </c>
      <c r="AB161" s="86">
        <v>8639.9</v>
      </c>
      <c r="AC161" s="86"/>
      <c r="AD161" s="86"/>
      <c r="AE161" s="86"/>
      <c r="AF161" s="86"/>
      <c r="AG161" s="86"/>
      <c r="AH161" s="86"/>
      <c r="AO161">
        <v>0.28272818500000002</v>
      </c>
      <c r="AQ161" s="87">
        <v>98.901700000000005</v>
      </c>
      <c r="AR161">
        <v>1.6597888970000001</v>
      </c>
      <c r="AT161" s="87">
        <v>6.5001499999999997</v>
      </c>
      <c r="AU161">
        <v>1.9409227250000001</v>
      </c>
      <c r="AY161" s="86"/>
      <c r="AZ161" s="7"/>
    </row>
    <row r="162" spans="1:52" ht="15.75" x14ac:dyDescent="0.25">
      <c r="A162" s="77">
        <v>39695</v>
      </c>
      <c r="B162" s="76">
        <v>248</v>
      </c>
      <c r="C162" s="84">
        <v>0.75136499999999995</v>
      </c>
      <c r="D162" s="85">
        <v>0.75136499999999995</v>
      </c>
      <c r="E162" s="60"/>
      <c r="F162" s="86">
        <v>39.519599999999997</v>
      </c>
      <c r="G162" s="86">
        <v>77.964500000000001</v>
      </c>
      <c r="H162" s="89"/>
      <c r="I162" s="86">
        <v>911.46400000000006</v>
      </c>
      <c r="K162" s="86"/>
      <c r="M162" s="89">
        <v>800.625</v>
      </c>
      <c r="N162" s="86">
        <v>22.947600000000001</v>
      </c>
      <c r="O162" s="86">
        <v>53.421700000000001</v>
      </c>
      <c r="P162" s="86">
        <v>70.236599999999996</v>
      </c>
      <c r="R162" s="86">
        <v>1.1400000000000001E-4</v>
      </c>
      <c r="S162" s="95">
        <v>7.2799999999999994E-5</v>
      </c>
      <c r="T162" s="95">
        <v>3.7700000000000002E-5</v>
      </c>
      <c r="U162" s="95">
        <v>1.2799999999999999E-5</v>
      </c>
      <c r="V162" s="95">
        <v>1.08E-5</v>
      </c>
      <c r="W162" s="95">
        <v>6.2400000000000004E-6</v>
      </c>
      <c r="X162" s="86">
        <v>908.2</v>
      </c>
      <c r="Y162" s="86">
        <v>313.60000000000002</v>
      </c>
      <c r="Z162" s="86">
        <v>308.8</v>
      </c>
      <c r="AA162" s="86">
        <v>22</v>
      </c>
      <c r="AB162" s="86">
        <v>7654.4</v>
      </c>
      <c r="AC162" s="86"/>
      <c r="AD162" s="86"/>
      <c r="AE162" s="86"/>
      <c r="AF162" s="86"/>
      <c r="AG162" s="86"/>
      <c r="AH162" s="86"/>
      <c r="AO162">
        <v>0.71215520399999999</v>
      </c>
      <c r="AQ162" s="87">
        <v>99.674199999999999</v>
      </c>
      <c r="AR162">
        <v>1.6729413529999999</v>
      </c>
      <c r="AT162" s="87">
        <v>6.3493300000000001</v>
      </c>
      <c r="AU162">
        <v>2.0135900950000001</v>
      </c>
      <c r="AY162" s="86"/>
      <c r="AZ162" s="7"/>
    </row>
    <row r="163" spans="1:52" ht="15.75" x14ac:dyDescent="0.25">
      <c r="A163" s="77">
        <v>39695</v>
      </c>
      <c r="B163" s="76">
        <v>248</v>
      </c>
      <c r="C163" s="84">
        <v>0.75148099999999995</v>
      </c>
      <c r="D163" s="85">
        <v>0.75148099999999995</v>
      </c>
      <c r="E163" s="60"/>
      <c r="F163" s="86">
        <v>39.518300000000004</v>
      </c>
      <c r="G163" s="86">
        <v>77.957599999999999</v>
      </c>
      <c r="H163" s="89"/>
      <c r="I163" s="86">
        <v>912.47699999999998</v>
      </c>
      <c r="K163" s="86"/>
      <c r="M163" s="89">
        <v>807.33500000000004</v>
      </c>
      <c r="N163" s="86">
        <v>23.9209</v>
      </c>
      <c r="O163" s="86">
        <v>54.201000000000001</v>
      </c>
      <c r="P163" s="86">
        <v>69.286299999999997</v>
      </c>
      <c r="R163" s="86">
        <v>1.0900000000000001E-4</v>
      </c>
      <c r="S163" s="95">
        <v>7.1400000000000001E-5</v>
      </c>
      <c r="T163" s="95">
        <v>3.9100000000000002E-5</v>
      </c>
      <c r="U163" s="95">
        <v>1.33E-5</v>
      </c>
      <c r="V163" s="95">
        <v>9.5999999999999996E-6</v>
      </c>
      <c r="W163" s="95">
        <v>7.5700000000000004E-6</v>
      </c>
      <c r="X163" s="86">
        <v>908.2</v>
      </c>
      <c r="Y163" s="86">
        <v>313.7</v>
      </c>
      <c r="Z163" s="86">
        <v>308.8</v>
      </c>
      <c r="AA163" s="86">
        <v>22</v>
      </c>
      <c r="AB163" s="86">
        <v>7753.3</v>
      </c>
      <c r="AC163" s="86"/>
      <c r="AD163" s="86"/>
      <c r="AE163" s="86"/>
      <c r="AF163" s="86"/>
      <c r="AG163" s="86"/>
      <c r="AH163" s="86"/>
      <c r="AO163">
        <v>0.47310967500000001</v>
      </c>
      <c r="AQ163" s="87">
        <v>87.473699999999994</v>
      </c>
      <c r="AR163">
        <v>1.7429781870000001</v>
      </c>
      <c r="AT163" s="87">
        <v>6.26152</v>
      </c>
      <c r="AU163">
        <v>2.0152341530000002</v>
      </c>
      <c r="AY163" s="86"/>
      <c r="AZ163" s="7"/>
    </row>
    <row r="164" spans="1:52" ht="15.75" x14ac:dyDescent="0.25">
      <c r="A164" s="77">
        <v>39695</v>
      </c>
      <c r="B164" s="76">
        <v>248</v>
      </c>
      <c r="C164" s="84">
        <v>0.75159600000000004</v>
      </c>
      <c r="D164" s="85">
        <v>0.75159600000000004</v>
      </c>
      <c r="E164" s="60"/>
      <c r="F164" s="86">
        <v>39.5169</v>
      </c>
      <c r="G164" s="86">
        <v>77.950599999999994</v>
      </c>
      <c r="H164" s="89"/>
      <c r="I164" s="86">
        <v>911.51700000000005</v>
      </c>
      <c r="K164" s="86"/>
      <c r="M164" s="89">
        <v>802.76</v>
      </c>
      <c r="N164" s="86">
        <v>23.828800000000001</v>
      </c>
      <c r="O164" s="86">
        <v>54.730400000000003</v>
      </c>
      <c r="P164" s="86">
        <v>68.285300000000007</v>
      </c>
      <c r="R164" s="86">
        <v>1.12E-4</v>
      </c>
      <c r="S164" s="95">
        <v>7.5599999999999994E-5</v>
      </c>
      <c r="T164" s="95">
        <v>4.0500000000000002E-5</v>
      </c>
      <c r="U164" s="95">
        <v>1.33E-5</v>
      </c>
      <c r="V164" s="95">
        <v>8.8799999999999997E-6</v>
      </c>
      <c r="W164" s="95">
        <v>7.3599999999999998E-6</v>
      </c>
      <c r="X164" s="86">
        <v>907.7</v>
      </c>
      <c r="Y164" s="86">
        <v>313.7</v>
      </c>
      <c r="Z164" s="86">
        <v>308.8</v>
      </c>
      <c r="AA164" s="86">
        <v>22</v>
      </c>
      <c r="AB164" s="86">
        <v>8002.2</v>
      </c>
      <c r="AC164" s="86"/>
      <c r="AD164" s="86"/>
      <c r="AE164" s="86"/>
      <c r="AF164" s="86"/>
      <c r="AG164" s="86"/>
      <c r="AH164" s="86"/>
      <c r="AO164">
        <v>0.890699558</v>
      </c>
      <c r="AQ164" s="87">
        <v>89.935100000000006</v>
      </c>
      <c r="AR164">
        <v>1.7031920030000001</v>
      </c>
      <c r="AT164" s="87">
        <v>6.3718000000000004</v>
      </c>
      <c r="AU164">
        <v>2.4009304280000001</v>
      </c>
      <c r="AY164" s="86"/>
      <c r="AZ164" s="7"/>
    </row>
    <row r="165" spans="1:52" ht="15.75" x14ac:dyDescent="0.25">
      <c r="A165" s="77">
        <v>39695</v>
      </c>
      <c r="B165" s="76">
        <v>248</v>
      </c>
      <c r="C165" s="84">
        <v>0.75171200000000005</v>
      </c>
      <c r="D165" s="85">
        <v>0.75171200000000005</v>
      </c>
      <c r="E165" s="60"/>
      <c r="F165" s="86">
        <v>39.5167</v>
      </c>
      <c r="G165" s="86">
        <v>77.943200000000004</v>
      </c>
      <c r="H165" s="89"/>
      <c r="I165" s="86">
        <v>909.21500000000003</v>
      </c>
      <c r="K165" s="86"/>
      <c r="M165" s="89">
        <v>794.82999999999993</v>
      </c>
      <c r="N165" s="86">
        <v>23.532900000000001</v>
      </c>
      <c r="O165" s="86">
        <v>54.03</v>
      </c>
      <c r="P165" s="86">
        <v>67.797499999999999</v>
      </c>
      <c r="R165" s="86">
        <v>1.16E-4</v>
      </c>
      <c r="S165" s="95">
        <v>7.2399999999999998E-5</v>
      </c>
      <c r="T165" s="95">
        <v>4.1100000000000003E-5</v>
      </c>
      <c r="U165" s="95">
        <v>1.38E-5</v>
      </c>
      <c r="V165" s="95">
        <v>1.1E-5</v>
      </c>
      <c r="W165" s="95">
        <v>7.5399999999999998E-6</v>
      </c>
      <c r="X165" s="86">
        <v>908.8</v>
      </c>
      <c r="Y165" s="86">
        <v>313.7</v>
      </c>
      <c r="Z165" s="86">
        <v>308.7</v>
      </c>
      <c r="AA165" s="86">
        <v>22</v>
      </c>
      <c r="AB165" s="86">
        <v>6972.1</v>
      </c>
      <c r="AC165" s="86"/>
      <c r="AD165" s="86"/>
      <c r="AE165" s="86"/>
      <c r="AF165" s="86"/>
      <c r="AG165" s="86"/>
      <c r="AH165" s="86"/>
      <c r="AO165">
        <v>0.42181517800000001</v>
      </c>
      <c r="AQ165" s="87">
        <v>94.350099999999998</v>
      </c>
      <c r="AR165">
        <v>1.6946429059999999</v>
      </c>
      <c r="AT165" s="87">
        <v>6.5605500000000001</v>
      </c>
      <c r="AU165">
        <v>2.3506221950000001</v>
      </c>
      <c r="AY165" s="86"/>
      <c r="AZ165" s="7"/>
    </row>
    <row r="166" spans="1:52" ht="15.75" x14ac:dyDescent="0.25">
      <c r="A166" s="77">
        <v>39695</v>
      </c>
      <c r="B166" s="76">
        <v>248</v>
      </c>
      <c r="C166" s="84">
        <v>0.75182800000000005</v>
      </c>
      <c r="D166" s="85">
        <v>0.75182800000000005</v>
      </c>
      <c r="E166" s="60"/>
      <c r="F166" s="86">
        <v>39.515700000000002</v>
      </c>
      <c r="G166" s="86">
        <v>77.936099999999996</v>
      </c>
      <c r="H166" s="89"/>
      <c r="I166" s="86">
        <v>909.38599999999997</v>
      </c>
      <c r="K166" s="86"/>
      <c r="M166" s="89">
        <v>801.84500000000003</v>
      </c>
      <c r="N166" s="86">
        <v>23.7532</v>
      </c>
      <c r="O166" s="86">
        <v>52.6128</v>
      </c>
      <c r="P166" s="86">
        <v>66.998500000000007</v>
      </c>
      <c r="R166" s="86">
        <v>1.07E-4</v>
      </c>
      <c r="S166" s="95">
        <v>6.9599999999999998E-5</v>
      </c>
      <c r="T166" s="95">
        <v>3.7299999999999999E-5</v>
      </c>
      <c r="U166" s="95">
        <v>1.0900000000000001E-5</v>
      </c>
      <c r="V166" s="95">
        <v>9.6700000000000006E-6</v>
      </c>
      <c r="W166" s="95">
        <v>4.7600000000000002E-6</v>
      </c>
      <c r="X166" s="86">
        <v>908.3</v>
      </c>
      <c r="Y166" s="86">
        <v>313.7</v>
      </c>
      <c r="Z166" s="86">
        <v>308.7</v>
      </c>
      <c r="AA166" s="86">
        <v>22</v>
      </c>
      <c r="AB166" s="86">
        <v>5455.9</v>
      </c>
      <c r="AC166" s="86"/>
      <c r="AD166" s="86"/>
      <c r="AE166" s="86"/>
      <c r="AF166" s="86"/>
      <c r="AG166" s="86"/>
      <c r="AH166" s="86"/>
      <c r="AO166">
        <v>0.53229563400000002</v>
      </c>
      <c r="AQ166" s="87">
        <v>88.8232</v>
      </c>
      <c r="AR166">
        <v>1.701876757</v>
      </c>
      <c r="AT166" s="87">
        <v>6.8393300000000004</v>
      </c>
      <c r="AU166">
        <v>2.0862574779999998</v>
      </c>
      <c r="AY166" s="86"/>
      <c r="AZ166" s="7"/>
    </row>
    <row r="167" spans="1:52" ht="15.75" x14ac:dyDescent="0.25">
      <c r="A167" s="77">
        <v>39695</v>
      </c>
      <c r="B167" s="76">
        <v>248</v>
      </c>
      <c r="C167" s="84">
        <v>0.75194399999999995</v>
      </c>
      <c r="D167" s="85">
        <v>0.75194399999999995</v>
      </c>
      <c r="E167" s="60"/>
      <c r="F167" s="86">
        <v>39.514200000000002</v>
      </c>
      <c r="G167" s="86">
        <v>77.929199999999994</v>
      </c>
      <c r="H167" s="89"/>
      <c r="I167" s="86">
        <v>910.38599999999997</v>
      </c>
      <c r="K167" s="86"/>
      <c r="M167" s="89">
        <v>808.25</v>
      </c>
      <c r="N167" s="86">
        <v>23.864999999999998</v>
      </c>
      <c r="O167" s="86">
        <v>54.799500000000002</v>
      </c>
      <c r="P167" s="86">
        <v>66.261600000000001</v>
      </c>
      <c r="R167" s="86">
        <v>1.02E-4</v>
      </c>
      <c r="S167" s="95">
        <v>6.9099999999999999E-5</v>
      </c>
      <c r="T167" s="95">
        <v>3.7799999999999997E-5</v>
      </c>
      <c r="U167" s="95">
        <v>1.1800000000000001E-5</v>
      </c>
      <c r="V167" s="95">
        <v>9.7899999999999994E-6</v>
      </c>
      <c r="W167" s="95">
        <v>7.2599999999999999E-6</v>
      </c>
      <c r="X167" s="86">
        <v>908</v>
      </c>
      <c r="Y167" s="86">
        <v>313.7</v>
      </c>
      <c r="Z167" s="86">
        <v>308.7</v>
      </c>
      <c r="AA167" s="86">
        <v>21.8</v>
      </c>
      <c r="AB167" s="86">
        <v>7066.9</v>
      </c>
      <c r="AC167" s="86"/>
      <c r="AD167" s="86"/>
      <c r="AE167" s="86"/>
      <c r="AF167" s="86"/>
      <c r="AG167" s="86"/>
      <c r="AH167" s="86"/>
      <c r="AO167">
        <v>0.66151832099999996</v>
      </c>
      <c r="AQ167" s="87">
        <v>92.681399999999996</v>
      </c>
      <c r="AR167">
        <v>1.6946429059999999</v>
      </c>
      <c r="AT167" s="87">
        <v>7.1575499999999996</v>
      </c>
      <c r="AU167">
        <v>1.997478324</v>
      </c>
      <c r="AY167" s="86"/>
      <c r="AZ167" s="7"/>
    </row>
    <row r="168" spans="1:52" ht="15.75" x14ac:dyDescent="0.25">
      <c r="A168" s="77">
        <v>39695</v>
      </c>
      <c r="B168" s="76">
        <v>248</v>
      </c>
      <c r="C168" s="84">
        <v>0.75205900000000003</v>
      </c>
      <c r="D168" s="85">
        <v>0.75205900000000003</v>
      </c>
      <c r="E168" s="60"/>
      <c r="F168" s="86">
        <v>39.512700000000002</v>
      </c>
      <c r="G168" s="86">
        <v>77.922399999999996</v>
      </c>
      <c r="H168" s="89"/>
      <c r="I168" s="86">
        <v>910.68799999999999</v>
      </c>
      <c r="K168" s="86"/>
      <c r="M168" s="89">
        <v>807.33500000000004</v>
      </c>
      <c r="N168" s="86">
        <v>22.5398</v>
      </c>
      <c r="O168" s="86">
        <v>52.283999999999999</v>
      </c>
      <c r="P168" s="86">
        <v>66.436400000000006</v>
      </c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>
        <v>5700.3</v>
      </c>
      <c r="AC168" s="86"/>
      <c r="AD168" s="86"/>
      <c r="AE168" s="86"/>
      <c r="AF168" s="86"/>
      <c r="AG168" s="86"/>
      <c r="AH168" s="86"/>
      <c r="AO168">
        <v>0.44220145199999999</v>
      </c>
      <c r="AQ168" s="87">
        <v>81.868600000000001</v>
      </c>
      <c r="AR168">
        <v>1.800520195</v>
      </c>
      <c r="AT168" s="87">
        <v>8.6612799999999996</v>
      </c>
      <c r="AU168">
        <v>1.9146177980000001</v>
      </c>
      <c r="AY168" s="86"/>
      <c r="AZ168" s="7"/>
    </row>
    <row r="169" spans="1:52" ht="15.75" x14ac:dyDescent="0.25">
      <c r="A169" s="77">
        <v>39695</v>
      </c>
      <c r="B169" s="76">
        <v>248</v>
      </c>
      <c r="C169" s="84">
        <v>0.75217500000000004</v>
      </c>
      <c r="D169" s="85">
        <v>0.75217500000000004</v>
      </c>
      <c r="E169" s="60"/>
      <c r="F169" s="86">
        <v>39.511600000000001</v>
      </c>
      <c r="G169" s="86">
        <v>77.915499999999994</v>
      </c>
      <c r="H169" s="89"/>
      <c r="I169" s="86">
        <v>910.53</v>
      </c>
      <c r="K169" s="86"/>
      <c r="M169" s="89">
        <v>802.45499999999993</v>
      </c>
      <c r="N169" s="86">
        <v>23.523</v>
      </c>
      <c r="O169" s="86">
        <v>53.668300000000002</v>
      </c>
      <c r="P169" s="86">
        <v>66.9863</v>
      </c>
      <c r="R169" s="86">
        <v>1.0900000000000001E-4</v>
      </c>
      <c r="S169" s="95">
        <v>7.1600000000000006E-5</v>
      </c>
      <c r="T169" s="95">
        <v>3.8800000000000001E-5</v>
      </c>
      <c r="U169" s="95">
        <v>1.27E-5</v>
      </c>
      <c r="V169" s="95">
        <v>9.8099999999999992E-6</v>
      </c>
      <c r="W169" s="95">
        <v>6.3199999999999996E-6</v>
      </c>
      <c r="X169" s="86">
        <v>907.8</v>
      </c>
      <c r="Y169" s="86">
        <v>313.7</v>
      </c>
      <c r="Z169" s="86">
        <v>308.7</v>
      </c>
      <c r="AA169" s="86">
        <v>22</v>
      </c>
      <c r="AB169" s="86">
        <v>15657.9</v>
      </c>
      <c r="AC169" s="86"/>
      <c r="AD169" s="86"/>
      <c r="AE169" s="86"/>
      <c r="AF169" s="86"/>
      <c r="AG169" s="86"/>
      <c r="AH169" s="86"/>
      <c r="AO169">
        <v>0.51355341399999999</v>
      </c>
      <c r="AQ169" s="87">
        <v>77.994100000000003</v>
      </c>
      <c r="AR169">
        <v>1.882723076</v>
      </c>
      <c r="AT169" s="87">
        <v>11.6656</v>
      </c>
      <c r="AU169">
        <v>1.9504582619999999</v>
      </c>
      <c r="AY169" s="86"/>
      <c r="AZ169" s="7"/>
    </row>
    <row r="170" spans="1:52" ht="15.75" x14ac:dyDescent="0.25">
      <c r="A170" s="77">
        <v>39695</v>
      </c>
      <c r="B170" s="76">
        <v>248</v>
      </c>
      <c r="C170" s="84">
        <v>0.75229100000000004</v>
      </c>
      <c r="D170" s="85">
        <v>0.75229100000000004</v>
      </c>
      <c r="E170" s="60"/>
      <c r="F170" s="86">
        <v>39.5105</v>
      </c>
      <c r="G170" s="86">
        <v>77.908500000000004</v>
      </c>
      <c r="H170" s="89"/>
      <c r="I170" s="86">
        <v>911.39800000000002</v>
      </c>
      <c r="K170" s="86"/>
      <c r="M170" s="89">
        <v>802.45499999999993</v>
      </c>
      <c r="N170" s="86">
        <v>23.648</v>
      </c>
      <c r="O170" s="86">
        <v>56.002899999999997</v>
      </c>
      <c r="P170" s="86">
        <v>66.790800000000004</v>
      </c>
      <c r="R170" s="86">
        <v>1.02E-4</v>
      </c>
      <c r="S170" s="95">
        <v>6.9499999999999995E-5</v>
      </c>
      <c r="T170" s="95">
        <v>3.7700000000000002E-5</v>
      </c>
      <c r="U170" s="95">
        <v>1.2500000000000001E-5</v>
      </c>
      <c r="V170" s="95">
        <v>1.0699999999999999E-5</v>
      </c>
      <c r="W170" s="95">
        <v>6.72E-6</v>
      </c>
      <c r="X170" s="86">
        <v>908.4</v>
      </c>
      <c r="Y170" s="86">
        <v>313.7</v>
      </c>
      <c r="Z170" s="86">
        <v>308.7</v>
      </c>
      <c r="AA170" s="86">
        <v>21.4</v>
      </c>
      <c r="AB170" s="86">
        <v>28259.3</v>
      </c>
      <c r="AC170" s="86"/>
      <c r="AD170" s="86"/>
      <c r="AE170" s="86"/>
      <c r="AF170" s="86"/>
      <c r="AG170" s="86"/>
      <c r="AH170" s="86"/>
      <c r="AO170">
        <v>0.612525494</v>
      </c>
      <c r="AQ170" s="87">
        <v>77.999600000000001</v>
      </c>
      <c r="AR170">
        <v>1.983010612</v>
      </c>
      <c r="AT170" s="87">
        <v>15.233000000000001</v>
      </c>
      <c r="AU170">
        <v>2.0809964910000001</v>
      </c>
      <c r="AY170" s="86"/>
      <c r="AZ170" s="7"/>
    </row>
    <row r="171" spans="1:52" ht="15.75" x14ac:dyDescent="0.25">
      <c r="A171" s="77">
        <v>39695</v>
      </c>
      <c r="B171" s="76">
        <v>248</v>
      </c>
      <c r="C171" s="84">
        <v>0.75240600000000002</v>
      </c>
      <c r="D171" s="85">
        <v>0.75240600000000002</v>
      </c>
      <c r="E171" s="60"/>
      <c r="F171" s="86">
        <v>39.509300000000003</v>
      </c>
      <c r="G171" s="86">
        <v>77.901499999999999</v>
      </c>
      <c r="H171" s="89"/>
      <c r="I171" s="86">
        <v>911.39800000000002</v>
      </c>
      <c r="K171" s="86"/>
      <c r="M171" s="89">
        <v>802.76</v>
      </c>
      <c r="N171" s="86">
        <v>23.697299999999998</v>
      </c>
      <c r="O171" s="86">
        <v>56.492899999999999</v>
      </c>
      <c r="P171" s="86">
        <v>66.104600000000005</v>
      </c>
      <c r="R171" s="86">
        <v>1.2899999999999999E-4</v>
      </c>
      <c r="S171" s="95">
        <v>8.0199999999999998E-5</v>
      </c>
      <c r="T171" s="95">
        <v>4.21E-5</v>
      </c>
      <c r="U171" s="95">
        <v>1.56E-5</v>
      </c>
      <c r="V171" s="95">
        <v>1.27E-5</v>
      </c>
      <c r="W171" s="95">
        <v>8.4100000000000008E-6</v>
      </c>
      <c r="X171" s="86">
        <v>908.3</v>
      </c>
      <c r="Y171" s="86">
        <v>313.7</v>
      </c>
      <c r="Z171" s="86">
        <v>308.7</v>
      </c>
      <c r="AA171" s="86">
        <v>21.8</v>
      </c>
      <c r="AB171" s="86">
        <v>35704.5</v>
      </c>
      <c r="AC171" s="86"/>
      <c r="AD171" s="86"/>
      <c r="AE171" s="86"/>
      <c r="AF171" s="86"/>
      <c r="AG171" s="86"/>
      <c r="AH171" s="86"/>
      <c r="AO171">
        <v>0.50171622199999999</v>
      </c>
      <c r="AQ171" s="87">
        <v>78.315600000000003</v>
      </c>
      <c r="AR171">
        <v>2.8523896340000001</v>
      </c>
      <c r="AT171" s="87">
        <v>17.923100000000002</v>
      </c>
      <c r="AU171">
        <v>2.470967393</v>
      </c>
      <c r="AY171" s="86"/>
      <c r="AZ171" s="7"/>
    </row>
    <row r="172" spans="1:52" ht="15.75" x14ac:dyDescent="0.25">
      <c r="A172" s="77">
        <v>39695</v>
      </c>
      <c r="B172" s="76">
        <v>248</v>
      </c>
      <c r="C172" s="84">
        <v>0.75252200000000002</v>
      </c>
      <c r="D172" s="85">
        <v>0.75252200000000002</v>
      </c>
      <c r="E172" s="60"/>
      <c r="F172" s="86">
        <v>39.508200000000002</v>
      </c>
      <c r="G172" s="86">
        <v>77.894499999999994</v>
      </c>
      <c r="H172" s="89"/>
      <c r="I172" s="86">
        <v>911.53</v>
      </c>
      <c r="K172" s="86"/>
      <c r="M172" s="89">
        <v>795.13499999999999</v>
      </c>
      <c r="N172" s="86">
        <v>23.6282</v>
      </c>
      <c r="O172" s="86">
        <v>52.553600000000003</v>
      </c>
      <c r="P172" s="86">
        <v>64.817899999999995</v>
      </c>
      <c r="R172" s="86">
        <v>1.2899999999999999E-4</v>
      </c>
      <c r="S172" s="95">
        <v>7.7399999999999998E-5</v>
      </c>
      <c r="T172" s="95">
        <v>4.2700000000000001E-5</v>
      </c>
      <c r="U172" s="95">
        <v>1.5699999999999999E-5</v>
      </c>
      <c r="V172" s="95">
        <v>1.22E-5</v>
      </c>
      <c r="W172" s="95">
        <v>7.7400000000000004E-6</v>
      </c>
      <c r="X172" s="86">
        <v>908.5</v>
      </c>
      <c r="Y172" s="86">
        <v>313.7</v>
      </c>
      <c r="Z172" s="86">
        <v>308.60000000000002</v>
      </c>
      <c r="AA172" s="86">
        <v>22.1</v>
      </c>
      <c r="AB172" s="86">
        <v>7681.9</v>
      </c>
      <c r="AC172" s="86"/>
      <c r="AD172" s="86"/>
      <c r="AE172" s="86"/>
      <c r="AF172" s="86"/>
      <c r="AG172" s="86"/>
      <c r="AH172" s="86"/>
      <c r="AO172">
        <v>0.28272818500000002</v>
      </c>
      <c r="AQ172" s="87">
        <v>79.690600000000003</v>
      </c>
      <c r="AR172">
        <v>3.9946868260000001</v>
      </c>
      <c r="AT172" s="87">
        <v>19.811</v>
      </c>
      <c r="AU172">
        <v>2.5110824680000001</v>
      </c>
      <c r="AY172" s="86"/>
      <c r="AZ172" s="7"/>
    </row>
    <row r="173" spans="1:52" ht="15.75" x14ac:dyDescent="0.25">
      <c r="A173" s="77">
        <v>39695</v>
      </c>
      <c r="B173" s="76">
        <v>248</v>
      </c>
      <c r="C173" s="84">
        <v>0.75263800000000003</v>
      </c>
      <c r="D173" s="85">
        <v>0.75263800000000003</v>
      </c>
      <c r="E173" s="60"/>
      <c r="F173" s="86">
        <v>39.507199999999997</v>
      </c>
      <c r="G173" s="86">
        <v>77.8874</v>
      </c>
      <c r="H173" s="89"/>
      <c r="I173" s="86">
        <v>912.38499999999999</v>
      </c>
      <c r="K173" s="86"/>
      <c r="M173" s="89">
        <v>796.05</v>
      </c>
      <c r="N173" s="86">
        <v>23.779499999999999</v>
      </c>
      <c r="O173" s="86">
        <v>53.020600000000002</v>
      </c>
      <c r="P173" s="86">
        <v>64.045199999999994</v>
      </c>
      <c r="R173" s="86">
        <v>1.01E-4</v>
      </c>
      <c r="S173" s="95">
        <v>6.7500000000000001E-5</v>
      </c>
      <c r="T173" s="95">
        <v>3.7700000000000002E-5</v>
      </c>
      <c r="U173" s="95">
        <v>1.27E-5</v>
      </c>
      <c r="V173" s="95">
        <v>8.7600000000000008E-6</v>
      </c>
      <c r="W173" s="95">
        <v>7.2699999999999999E-6</v>
      </c>
      <c r="X173" s="86">
        <v>909.1</v>
      </c>
      <c r="Y173" s="86">
        <v>313.7</v>
      </c>
      <c r="Z173" s="86">
        <v>308.60000000000002</v>
      </c>
      <c r="AA173" s="86">
        <v>21.8</v>
      </c>
      <c r="AB173" s="86">
        <v>4599.1000000000004</v>
      </c>
      <c r="AC173" s="86"/>
      <c r="AD173" s="86"/>
      <c r="AE173" s="86"/>
      <c r="AF173" s="86"/>
      <c r="AG173" s="86"/>
      <c r="AH173" s="86"/>
      <c r="AO173">
        <v>0.53295325599999999</v>
      </c>
      <c r="AQ173" s="87">
        <v>71.342699999999994</v>
      </c>
      <c r="AR173">
        <v>4.4336541140000003</v>
      </c>
      <c r="AT173" s="87">
        <v>20.6463</v>
      </c>
      <c r="AU173">
        <v>2.2066025869999999</v>
      </c>
      <c r="AY173" s="86"/>
      <c r="AZ173" s="7"/>
    </row>
    <row r="174" spans="1:52" ht="15.75" x14ac:dyDescent="0.25">
      <c r="A174" s="77">
        <v>39695</v>
      </c>
      <c r="B174" s="76">
        <v>248</v>
      </c>
      <c r="C174" s="84">
        <v>0.75275400000000003</v>
      </c>
      <c r="D174" s="85">
        <v>0.75275400000000003</v>
      </c>
      <c r="E174" s="60"/>
      <c r="F174" s="86">
        <v>39.506399999999999</v>
      </c>
      <c r="G174" s="86">
        <v>77.880499999999998</v>
      </c>
      <c r="H174" s="89"/>
      <c r="I174" s="86">
        <v>912.50300000000004</v>
      </c>
      <c r="K174" s="86"/>
      <c r="M174" s="89">
        <v>792.69499999999994</v>
      </c>
      <c r="N174" s="86">
        <v>23.746600000000001</v>
      </c>
      <c r="O174" s="86">
        <v>53.296799999999998</v>
      </c>
      <c r="P174" s="86">
        <v>63.923999999999999</v>
      </c>
      <c r="R174" s="86">
        <v>1.03E-4</v>
      </c>
      <c r="S174" s="95">
        <v>6.5099999999999997E-5</v>
      </c>
      <c r="T174" s="95">
        <v>3.6699999999999998E-5</v>
      </c>
      <c r="U174" s="95">
        <v>9.6399999999999992E-6</v>
      </c>
      <c r="V174" s="95">
        <v>8.0399999999999993E-6</v>
      </c>
      <c r="W174" s="95">
        <v>6.5699999999999998E-6</v>
      </c>
      <c r="X174" s="86">
        <v>909.1</v>
      </c>
      <c r="Y174" s="86">
        <v>313.7</v>
      </c>
      <c r="Z174" s="86">
        <v>308.60000000000002</v>
      </c>
      <c r="AA174" s="86">
        <v>21.6</v>
      </c>
      <c r="AB174" s="86">
        <v>4544.3999999999996</v>
      </c>
      <c r="AC174" s="86"/>
      <c r="AD174" s="86"/>
      <c r="AE174" s="86"/>
      <c r="AF174" s="86"/>
      <c r="AG174" s="86"/>
      <c r="AH174" s="86"/>
      <c r="AO174">
        <v>0.67335551400000004</v>
      </c>
      <c r="AQ174" s="87">
        <v>69.111500000000007</v>
      </c>
      <c r="AR174">
        <v>3.753666248</v>
      </c>
      <c r="AT174" s="87">
        <v>21.107700000000001</v>
      </c>
      <c r="AU174">
        <v>2.1003963830000001</v>
      </c>
      <c r="AY174" s="86"/>
      <c r="AZ174" s="7"/>
    </row>
    <row r="175" spans="1:52" ht="15.75" x14ac:dyDescent="0.25">
      <c r="A175" s="77">
        <v>39695</v>
      </c>
      <c r="B175" s="76">
        <v>248</v>
      </c>
      <c r="C175" s="84">
        <v>0.75286900000000001</v>
      </c>
      <c r="D175" s="85">
        <v>0.75286900000000001</v>
      </c>
      <c r="E175" s="60"/>
      <c r="F175" s="86">
        <v>39.505299999999998</v>
      </c>
      <c r="G175" s="86">
        <v>77.873599999999996</v>
      </c>
      <c r="H175" s="89"/>
      <c r="I175" s="86">
        <v>912.83199999999999</v>
      </c>
      <c r="K175" s="86"/>
      <c r="M175" s="89">
        <v>783.54499999999996</v>
      </c>
      <c r="N175" s="86">
        <v>23.5822</v>
      </c>
      <c r="O175" s="86">
        <v>52.323500000000003</v>
      </c>
      <c r="P175" s="86">
        <v>63.265099999999997</v>
      </c>
      <c r="R175" s="95">
        <v>8.6700000000000007E-5</v>
      </c>
      <c r="S175" s="95">
        <v>6.1099999999999994E-5</v>
      </c>
      <c r="T175" s="95">
        <v>3.4799999999999999E-5</v>
      </c>
      <c r="U175" s="95">
        <v>9.1400000000000006E-6</v>
      </c>
      <c r="V175" s="95">
        <v>6.5100000000000004E-6</v>
      </c>
      <c r="W175" s="95">
        <v>6.5899999999999996E-6</v>
      </c>
      <c r="X175" s="86">
        <v>910.1</v>
      </c>
      <c r="Y175" s="86">
        <v>313.7</v>
      </c>
      <c r="Z175" s="86">
        <v>308.5</v>
      </c>
      <c r="AA175" s="86">
        <v>21.6</v>
      </c>
      <c r="AB175" s="86">
        <v>4269</v>
      </c>
      <c r="AC175" s="86"/>
      <c r="AD175" s="86"/>
      <c r="AE175" s="86"/>
      <c r="AF175" s="86"/>
      <c r="AG175" s="86"/>
      <c r="AH175" s="86"/>
      <c r="AO175">
        <v>0.49218070600000002</v>
      </c>
      <c r="AQ175" s="87">
        <v>64.990600000000001</v>
      </c>
      <c r="AR175">
        <v>3.2443344029999999</v>
      </c>
      <c r="AT175" s="87">
        <v>20.254999999999999</v>
      </c>
      <c r="AU175">
        <v>2.0096443549999998</v>
      </c>
      <c r="AY175" s="86"/>
      <c r="AZ175" s="7"/>
    </row>
    <row r="176" spans="1:52" ht="15.75" x14ac:dyDescent="0.25">
      <c r="A176" s="77">
        <v>39695</v>
      </c>
      <c r="B176" s="76">
        <v>248</v>
      </c>
      <c r="C176" s="84">
        <v>0.75298500000000002</v>
      </c>
      <c r="D176" s="85">
        <v>0.75298500000000002</v>
      </c>
      <c r="E176" s="60"/>
      <c r="F176" s="86">
        <v>39.504199999999997</v>
      </c>
      <c r="G176" s="86">
        <v>77.866699999999994</v>
      </c>
      <c r="H176" s="89"/>
      <c r="I176" s="86">
        <v>912.74</v>
      </c>
      <c r="K176" s="86"/>
      <c r="M176" s="89">
        <v>786.9</v>
      </c>
      <c r="N176" s="86">
        <v>21.8888</v>
      </c>
      <c r="O176" s="86">
        <v>56.414000000000001</v>
      </c>
      <c r="P176" s="86">
        <v>62.373100000000001</v>
      </c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>
        <v>7958.9</v>
      </c>
      <c r="AC176" s="86"/>
      <c r="AD176" s="86"/>
      <c r="AE176" s="86"/>
      <c r="AF176" s="86"/>
      <c r="AG176" s="86"/>
      <c r="AH176" s="86"/>
      <c r="AO176">
        <v>0.21334909599999999</v>
      </c>
      <c r="AQ176" s="87">
        <v>73.03</v>
      </c>
      <c r="AR176">
        <v>2.519302771</v>
      </c>
      <c r="AT176" s="87">
        <v>17.793600000000001</v>
      </c>
      <c r="AU176">
        <v>1.9754479439999999</v>
      </c>
      <c r="AY176" s="86"/>
      <c r="AZ176" s="7"/>
    </row>
    <row r="177" spans="1:52" ht="15.75" x14ac:dyDescent="0.25">
      <c r="A177" s="77">
        <v>39695</v>
      </c>
      <c r="B177" s="76">
        <v>248</v>
      </c>
      <c r="C177" s="84">
        <v>0.75310100000000002</v>
      </c>
      <c r="D177" s="85">
        <v>0.75310100000000002</v>
      </c>
      <c r="E177" s="60"/>
      <c r="F177" s="86">
        <v>39.503100000000003</v>
      </c>
      <c r="G177" s="86">
        <v>77.86</v>
      </c>
      <c r="H177" s="89"/>
      <c r="I177" s="86">
        <v>914.7</v>
      </c>
      <c r="K177" s="86"/>
      <c r="M177" s="89">
        <v>781.71500000000003</v>
      </c>
      <c r="N177" s="86">
        <v>23.716999999999999</v>
      </c>
      <c r="O177" s="86">
        <v>57.479300000000002</v>
      </c>
      <c r="P177" s="86">
        <v>62.489600000000003</v>
      </c>
      <c r="R177" s="86">
        <v>1.06E-4</v>
      </c>
      <c r="S177" s="95">
        <v>7.1799999999999997E-5</v>
      </c>
      <c r="T177" s="95">
        <v>3.7100000000000001E-5</v>
      </c>
      <c r="U177" s="95">
        <v>1.2300000000000001E-5</v>
      </c>
      <c r="V177" s="95">
        <v>1.03E-5</v>
      </c>
      <c r="W177" s="95">
        <v>7.17E-6</v>
      </c>
      <c r="X177" s="86">
        <v>910.2</v>
      </c>
      <c r="Y177" s="86">
        <v>313.7</v>
      </c>
      <c r="Z177" s="86">
        <v>308.5</v>
      </c>
      <c r="AA177" s="86">
        <v>21.6</v>
      </c>
      <c r="AB177" s="86">
        <v>6544</v>
      </c>
      <c r="AC177" s="86"/>
      <c r="AD177" s="86"/>
      <c r="AE177" s="86"/>
      <c r="AF177" s="86"/>
      <c r="AG177" s="86"/>
      <c r="AH177" s="86"/>
      <c r="AO177">
        <v>0.53262444499999995</v>
      </c>
      <c r="AQ177" s="87">
        <v>75.226600000000005</v>
      </c>
      <c r="AR177">
        <v>2.3328663490000001</v>
      </c>
      <c r="AT177" s="87">
        <v>14.6835</v>
      </c>
      <c r="AU177">
        <v>2.1898331839999998</v>
      </c>
      <c r="AY177" s="86"/>
      <c r="AZ177" s="7"/>
    </row>
    <row r="178" spans="1:52" ht="15.75" x14ac:dyDescent="0.25">
      <c r="A178" s="77">
        <v>39695</v>
      </c>
      <c r="B178" s="76">
        <v>248</v>
      </c>
      <c r="C178" s="84">
        <v>0.75321700000000003</v>
      </c>
      <c r="D178" s="85">
        <v>0.75321700000000003</v>
      </c>
      <c r="E178" s="60"/>
      <c r="F178" s="86">
        <v>39.502099999999999</v>
      </c>
      <c r="G178" s="86">
        <v>77.853099999999998</v>
      </c>
      <c r="H178" s="89"/>
      <c r="I178" s="86">
        <v>915.73900000000003</v>
      </c>
      <c r="K178" s="86"/>
      <c r="M178" s="89">
        <v>770.73500000000001</v>
      </c>
      <c r="N178" s="86">
        <v>24.8613</v>
      </c>
      <c r="O178" s="86">
        <v>57.278700000000001</v>
      </c>
      <c r="P178" s="86">
        <v>63.126899999999999</v>
      </c>
      <c r="R178" s="86">
        <v>1.11E-4</v>
      </c>
      <c r="S178" s="95">
        <v>7.2299999999999996E-5</v>
      </c>
      <c r="T178" s="95">
        <v>3.9499999999999998E-5</v>
      </c>
      <c r="U178" s="95">
        <v>1.42E-5</v>
      </c>
      <c r="V178" s="95">
        <v>1.04E-5</v>
      </c>
      <c r="W178" s="95">
        <v>7.7999999999999999E-6</v>
      </c>
      <c r="X178" s="86">
        <v>910.9</v>
      </c>
      <c r="Y178" s="86">
        <v>313.7</v>
      </c>
      <c r="Z178" s="86">
        <v>308.5</v>
      </c>
      <c r="AA178" s="86">
        <v>22.1</v>
      </c>
      <c r="AB178" s="86">
        <v>6763.9</v>
      </c>
      <c r="AC178" s="86"/>
      <c r="AD178" s="86"/>
      <c r="AE178" s="86"/>
      <c r="AF178" s="86"/>
      <c r="AG178" s="86"/>
      <c r="AH178" s="86"/>
      <c r="AO178">
        <v>0.353751329</v>
      </c>
      <c r="AQ178" s="87">
        <v>70.457499999999996</v>
      </c>
      <c r="AR178">
        <v>2.1944365490000002</v>
      </c>
      <c r="AT178" s="87">
        <v>12.301500000000001</v>
      </c>
      <c r="AU178">
        <v>2.4472929240000001</v>
      </c>
      <c r="AY178" s="86"/>
      <c r="AZ178" s="7"/>
    </row>
    <row r="179" spans="1:52" ht="15.75" x14ac:dyDescent="0.25">
      <c r="A179" s="77">
        <v>39695</v>
      </c>
      <c r="B179" s="76">
        <v>248</v>
      </c>
      <c r="C179" s="84">
        <v>0.753332</v>
      </c>
      <c r="D179" s="85">
        <v>0.753332</v>
      </c>
      <c r="E179" s="60"/>
      <c r="F179" s="86">
        <v>39.501199999999997</v>
      </c>
      <c r="G179" s="86">
        <v>77.846199999999996</v>
      </c>
      <c r="H179" s="89"/>
      <c r="I179" s="86">
        <v>916.06799999999998</v>
      </c>
      <c r="K179" s="86"/>
      <c r="M179" s="89">
        <v>768.29499999999996</v>
      </c>
      <c r="N179" s="86">
        <v>24.703499999999998</v>
      </c>
      <c r="O179" s="86">
        <v>57.045299999999997</v>
      </c>
      <c r="P179" s="86">
        <v>63.842199999999998</v>
      </c>
      <c r="R179" s="86">
        <v>1.18E-4</v>
      </c>
      <c r="S179" s="95">
        <v>7.4599999999999997E-5</v>
      </c>
      <c r="T179" s="95">
        <v>4.0599999999999998E-5</v>
      </c>
      <c r="U179" s="95">
        <v>1.2300000000000001E-5</v>
      </c>
      <c r="V179" s="95">
        <v>1.08E-5</v>
      </c>
      <c r="W179" s="95">
        <v>8.0600000000000008E-6</v>
      </c>
      <c r="X179" s="86">
        <v>911.9</v>
      </c>
      <c r="Y179" s="86">
        <v>313.7</v>
      </c>
      <c r="Z179" s="86">
        <v>308.39999999999998</v>
      </c>
      <c r="AA179" s="86">
        <v>22.5</v>
      </c>
      <c r="AB179" s="86">
        <v>8861.6</v>
      </c>
      <c r="AC179" s="86"/>
      <c r="AD179" s="86"/>
      <c r="AE179" s="86"/>
      <c r="AF179" s="86"/>
      <c r="AG179" s="86"/>
      <c r="AH179" s="86"/>
      <c r="AO179">
        <v>0.57273937500000005</v>
      </c>
      <c r="AQ179" s="87">
        <v>63.524700000000003</v>
      </c>
      <c r="AR179">
        <v>2.1030268759999999</v>
      </c>
      <c r="AT179" s="87">
        <v>10.4811</v>
      </c>
      <c r="AU179">
        <v>2.3032732760000001</v>
      </c>
      <c r="AY179" s="86"/>
      <c r="AZ179" s="7"/>
    </row>
    <row r="180" spans="1:52" ht="15.75" x14ac:dyDescent="0.25">
      <c r="A180" s="77">
        <v>39695</v>
      </c>
      <c r="B180" s="76">
        <v>248</v>
      </c>
      <c r="C180" s="84">
        <v>0.75344800000000001</v>
      </c>
      <c r="D180" s="85">
        <v>0.75344800000000001</v>
      </c>
      <c r="E180" s="60"/>
      <c r="F180" s="86">
        <v>39.500300000000003</v>
      </c>
      <c r="G180" s="86">
        <v>77.839500000000001</v>
      </c>
      <c r="H180" s="89"/>
      <c r="I180" s="86">
        <v>916.16</v>
      </c>
      <c r="K180" s="86"/>
      <c r="M180" s="89">
        <v>773.17499999999995</v>
      </c>
      <c r="N180" s="86">
        <v>23.828800000000001</v>
      </c>
      <c r="O180" s="86">
        <v>55.881300000000003</v>
      </c>
      <c r="P180" s="86">
        <v>63.840299999999999</v>
      </c>
      <c r="R180" s="86">
        <v>1.12E-4</v>
      </c>
      <c r="S180" s="95">
        <v>7.47E-5</v>
      </c>
      <c r="T180" s="95">
        <v>4.0899999999999998E-5</v>
      </c>
      <c r="U180" s="95">
        <v>1.33E-5</v>
      </c>
      <c r="V180" s="95">
        <v>1.1E-5</v>
      </c>
      <c r="W180" s="95">
        <v>7.9999999999999996E-6</v>
      </c>
      <c r="X180" s="86">
        <v>912.1</v>
      </c>
      <c r="Y180" s="86">
        <v>313.7</v>
      </c>
      <c r="Z180" s="86">
        <v>308.39999999999998</v>
      </c>
      <c r="AA180" s="86">
        <v>22.5</v>
      </c>
      <c r="AB180" s="86">
        <v>11342.6</v>
      </c>
      <c r="AC180" s="86"/>
      <c r="AD180" s="86"/>
      <c r="AE180" s="86"/>
      <c r="AF180" s="86"/>
      <c r="AG180" s="86"/>
      <c r="AH180" s="86"/>
      <c r="AO180">
        <v>0.612525494</v>
      </c>
      <c r="AQ180" s="87">
        <v>86.572800000000001</v>
      </c>
      <c r="AR180">
        <v>2.0444983919999999</v>
      </c>
      <c r="AT180" s="87">
        <v>9.4765800000000002</v>
      </c>
      <c r="AU180">
        <v>2.0096443549999998</v>
      </c>
      <c r="AY180" s="86"/>
      <c r="AZ180" s="7"/>
    </row>
    <row r="181" spans="1:52" ht="15.75" x14ac:dyDescent="0.25">
      <c r="A181" s="77">
        <v>39695</v>
      </c>
      <c r="B181" s="76">
        <v>248</v>
      </c>
      <c r="C181" s="84">
        <v>0.75356400000000001</v>
      </c>
      <c r="D181" s="85">
        <v>0.75356400000000001</v>
      </c>
      <c r="E181" s="60"/>
      <c r="F181" s="86">
        <v>39.499499999999998</v>
      </c>
      <c r="G181" s="86">
        <v>77.832800000000006</v>
      </c>
      <c r="H181" s="89"/>
      <c r="I181" s="86">
        <v>916.37</v>
      </c>
      <c r="K181" s="86"/>
      <c r="M181" s="89">
        <v>776.83500000000004</v>
      </c>
      <c r="N181" s="86">
        <v>23.6907</v>
      </c>
      <c r="O181" s="86">
        <v>55.9602</v>
      </c>
      <c r="P181" s="86">
        <v>63.411700000000003</v>
      </c>
      <c r="R181" s="86">
        <v>1.1400000000000001E-4</v>
      </c>
      <c r="S181" s="95">
        <v>7.3899999999999994E-5</v>
      </c>
      <c r="T181" s="95">
        <v>4.0399999999999999E-5</v>
      </c>
      <c r="U181" s="95">
        <v>1.2500000000000001E-5</v>
      </c>
      <c r="V181" s="95">
        <v>1.0000000000000001E-5</v>
      </c>
      <c r="W181" s="95">
        <v>7.5499999999999997E-6</v>
      </c>
      <c r="X181" s="86">
        <v>911.6</v>
      </c>
      <c r="Y181" s="86">
        <v>313.7</v>
      </c>
      <c r="Z181" s="86">
        <v>308.3</v>
      </c>
      <c r="AA181" s="86">
        <v>22.3</v>
      </c>
      <c r="AB181" s="86">
        <v>9575</v>
      </c>
      <c r="AC181" s="86"/>
      <c r="AD181" s="86"/>
      <c r="AE181" s="86"/>
      <c r="AF181" s="86"/>
      <c r="AG181" s="86"/>
      <c r="AH181" s="86"/>
      <c r="AO181">
        <v>0.50204503300000003</v>
      </c>
      <c r="AQ181" s="87">
        <v>94.557500000000005</v>
      </c>
      <c r="AR181">
        <v>1.9228380869999999</v>
      </c>
      <c r="AT181" s="87">
        <v>8.6466100000000008</v>
      </c>
      <c r="AU181">
        <v>1.9764343790000001</v>
      </c>
      <c r="AY181" s="86"/>
      <c r="AZ181" s="7"/>
    </row>
    <row r="182" spans="1:52" ht="15.75" x14ac:dyDescent="0.25">
      <c r="A182" s="77">
        <v>39695</v>
      </c>
      <c r="B182" s="76">
        <v>248</v>
      </c>
      <c r="C182" s="84">
        <v>0.75368000000000002</v>
      </c>
      <c r="D182" s="85">
        <v>0.75368000000000002</v>
      </c>
      <c r="E182" s="60"/>
      <c r="F182" s="86">
        <v>39.498800000000003</v>
      </c>
      <c r="G182" s="86">
        <v>77.825999999999993</v>
      </c>
      <c r="H182" s="89"/>
      <c r="I182" s="86">
        <v>916.46199999999999</v>
      </c>
      <c r="K182" s="86"/>
      <c r="M182" s="89">
        <v>767.68499999999995</v>
      </c>
      <c r="N182" s="86">
        <v>23.726900000000001</v>
      </c>
      <c r="O182" s="86">
        <v>53.740699999999997</v>
      </c>
      <c r="P182" s="86">
        <v>62.751899999999999</v>
      </c>
      <c r="R182" s="86">
        <v>1.0399999999999999E-4</v>
      </c>
      <c r="S182" s="95">
        <v>6.9999999999999994E-5</v>
      </c>
      <c r="T182" s="95">
        <v>3.93E-5</v>
      </c>
      <c r="U182" s="95">
        <v>1.2099999999999999E-5</v>
      </c>
      <c r="V182" s="95">
        <v>8.9800000000000004E-6</v>
      </c>
      <c r="W182" s="95">
        <v>7.4900000000000003E-6</v>
      </c>
      <c r="X182" s="86">
        <v>911.8</v>
      </c>
      <c r="Y182" s="86">
        <v>313.7</v>
      </c>
      <c r="Z182" s="86">
        <v>308.3</v>
      </c>
      <c r="AA182" s="86">
        <v>22.5</v>
      </c>
      <c r="AB182" s="86">
        <v>6228.2</v>
      </c>
      <c r="AC182" s="86"/>
      <c r="AD182" s="86"/>
      <c r="AE182" s="86"/>
      <c r="AF182" s="86"/>
      <c r="AG182" s="86"/>
      <c r="AH182" s="86"/>
      <c r="AO182">
        <v>0.24294207200000001</v>
      </c>
      <c r="AQ182" s="87">
        <v>107.499</v>
      </c>
      <c r="AR182">
        <v>1.844252126</v>
      </c>
      <c r="AT182" s="87">
        <v>7.81149</v>
      </c>
      <c r="AU182">
        <v>1.948814203</v>
      </c>
      <c r="AY182" s="86"/>
      <c r="AZ182" s="7"/>
    </row>
    <row r="183" spans="1:52" ht="15.75" x14ac:dyDescent="0.25">
      <c r="A183" s="77">
        <v>39695</v>
      </c>
      <c r="B183" s="76">
        <v>248</v>
      </c>
      <c r="C183" s="84">
        <v>0.75379499999999999</v>
      </c>
      <c r="D183" s="85">
        <v>0.75379499999999999</v>
      </c>
      <c r="E183" s="60"/>
      <c r="F183" s="86">
        <v>39.497999999999998</v>
      </c>
      <c r="G183" s="86">
        <v>77.819199999999995</v>
      </c>
      <c r="H183" s="89"/>
      <c r="I183" s="86">
        <v>916.44899999999996</v>
      </c>
      <c r="K183" s="86"/>
      <c r="M183" s="89">
        <v>772.56499999999994</v>
      </c>
      <c r="N183" s="86">
        <v>23.864999999999998</v>
      </c>
      <c r="O183" s="86">
        <v>54.957299999999996</v>
      </c>
      <c r="P183" s="86">
        <v>62.123100000000001</v>
      </c>
      <c r="R183" s="95">
        <v>9.4500000000000007E-5</v>
      </c>
      <c r="S183" s="95">
        <v>6.4700000000000001E-5</v>
      </c>
      <c r="T183" s="95">
        <v>3.5899999999999998E-5</v>
      </c>
      <c r="U183" s="95">
        <v>1.0499999999999999E-5</v>
      </c>
      <c r="V183" s="95">
        <v>9.6800000000000005E-6</v>
      </c>
      <c r="W183" s="95">
        <v>4.6299999999999997E-6</v>
      </c>
      <c r="X183" s="86">
        <v>912.1</v>
      </c>
      <c r="Y183" s="86">
        <v>313.7</v>
      </c>
      <c r="Z183" s="86">
        <v>308.3</v>
      </c>
      <c r="AA183" s="86">
        <v>22.1</v>
      </c>
      <c r="AB183" s="86">
        <v>8435.6</v>
      </c>
      <c r="AC183" s="86"/>
      <c r="AD183" s="86"/>
      <c r="AE183" s="86"/>
      <c r="AF183" s="86"/>
      <c r="AG183" s="86"/>
      <c r="AH183" s="86"/>
      <c r="AO183">
        <v>1.043925496</v>
      </c>
      <c r="AQ183" s="87">
        <v>108.58199999999999</v>
      </c>
      <c r="AR183">
        <v>1.7449510559999999</v>
      </c>
      <c r="AT183" s="87">
        <v>7.1131500000000001</v>
      </c>
      <c r="AU183">
        <v>1.9622954800000001</v>
      </c>
      <c r="AY183" s="86"/>
      <c r="AZ183" s="7"/>
    </row>
    <row r="184" spans="1:52" ht="15.75" x14ac:dyDescent="0.25">
      <c r="A184" s="77">
        <v>39695</v>
      </c>
      <c r="B184" s="76">
        <v>248</v>
      </c>
      <c r="C184" s="84">
        <v>0.753911</v>
      </c>
      <c r="D184" s="85">
        <v>0.753911</v>
      </c>
      <c r="E184" s="60"/>
      <c r="F184" s="86">
        <v>39.497100000000003</v>
      </c>
      <c r="G184" s="86">
        <v>77.8125</v>
      </c>
      <c r="H184" s="89"/>
      <c r="I184" s="86">
        <v>916.60699999999997</v>
      </c>
      <c r="K184" s="86"/>
      <c r="M184" s="89">
        <v>777.75</v>
      </c>
      <c r="N184" s="86">
        <v>23.726900000000001</v>
      </c>
      <c r="O184" s="86">
        <v>54.220700000000001</v>
      </c>
      <c r="P184" s="86">
        <v>61.520600000000002</v>
      </c>
      <c r="R184" s="86">
        <v>1.08E-4</v>
      </c>
      <c r="S184" s="95">
        <v>7.4200000000000001E-5</v>
      </c>
      <c r="T184" s="95">
        <v>4.0099999999999999E-5</v>
      </c>
      <c r="U184" s="95">
        <v>1.08E-5</v>
      </c>
      <c r="V184" s="95">
        <v>1.0499999999999999E-5</v>
      </c>
      <c r="W184" s="95">
        <v>6.2199999999999997E-6</v>
      </c>
      <c r="X184" s="86">
        <v>911.5</v>
      </c>
      <c r="Y184" s="86">
        <v>313.7</v>
      </c>
      <c r="Z184" s="86">
        <v>308.2</v>
      </c>
      <c r="AA184" s="86">
        <v>22.1</v>
      </c>
      <c r="AB184" s="86">
        <v>7993</v>
      </c>
      <c r="AC184" s="86"/>
      <c r="AD184" s="86"/>
      <c r="AE184" s="86"/>
      <c r="AF184" s="86"/>
      <c r="AG184" s="86"/>
      <c r="AH184" s="86"/>
      <c r="AO184">
        <v>0.82066281900000004</v>
      </c>
      <c r="AQ184" s="87">
        <v>105.246</v>
      </c>
      <c r="AR184">
        <v>1.6923412259999999</v>
      </c>
      <c r="AT184" s="87">
        <v>6.5430000000000001</v>
      </c>
      <c r="AU184">
        <v>2.321686744</v>
      </c>
      <c r="AY184" s="86"/>
      <c r="AZ184" s="7"/>
    </row>
    <row r="185" spans="1:52" ht="15.75" x14ac:dyDescent="0.25">
      <c r="A185" s="77">
        <v>39695</v>
      </c>
      <c r="B185" s="76">
        <v>248</v>
      </c>
      <c r="C185" s="84">
        <v>0.754027</v>
      </c>
      <c r="D185" s="85">
        <v>0.754027</v>
      </c>
      <c r="E185" s="60"/>
      <c r="F185" s="86">
        <v>39.496099999999998</v>
      </c>
      <c r="G185" s="86">
        <v>77.805999999999997</v>
      </c>
      <c r="H185" s="89"/>
      <c r="I185" s="86">
        <v>916.26499999999999</v>
      </c>
      <c r="K185" s="86"/>
      <c r="M185" s="89">
        <v>782.63</v>
      </c>
      <c r="N185" s="86">
        <v>24.4207</v>
      </c>
      <c r="O185" s="86">
        <v>54.8521</v>
      </c>
      <c r="P185" s="86">
        <v>61.658700000000003</v>
      </c>
      <c r="R185" s="86">
        <v>1.03E-4</v>
      </c>
      <c r="S185" s="95">
        <v>7.1699999999999995E-5</v>
      </c>
      <c r="T185" s="95">
        <v>3.96E-5</v>
      </c>
      <c r="U185" s="95">
        <v>1.2799999999999999E-5</v>
      </c>
      <c r="V185" s="95">
        <v>8.7900000000000005E-6</v>
      </c>
      <c r="W185" s="95">
        <v>7.2799999999999998E-6</v>
      </c>
      <c r="X185" s="86">
        <v>910.9</v>
      </c>
      <c r="Y185" s="86">
        <v>313.7</v>
      </c>
      <c r="Z185" s="86">
        <v>308.2</v>
      </c>
      <c r="AA185" s="86">
        <v>22.1</v>
      </c>
      <c r="AB185" s="86">
        <v>10570.5</v>
      </c>
      <c r="AC185" s="86"/>
      <c r="AD185" s="86"/>
      <c r="AE185" s="86"/>
      <c r="AF185" s="86"/>
      <c r="AG185" s="86"/>
      <c r="AH185" s="86"/>
      <c r="AO185">
        <v>0.820334008</v>
      </c>
      <c r="AQ185" s="87">
        <v>104.111</v>
      </c>
      <c r="AR185">
        <v>1.5499659029999999</v>
      </c>
      <c r="AT185" s="87">
        <v>5.9359799999999998</v>
      </c>
      <c r="AU185">
        <v>2.3654187329999998</v>
      </c>
      <c r="AY185" s="86"/>
      <c r="AZ185" s="7"/>
    </row>
    <row r="186" spans="1:52" ht="15.75" x14ac:dyDescent="0.25">
      <c r="A186" s="77">
        <v>39695</v>
      </c>
      <c r="B186" s="76">
        <v>248</v>
      </c>
      <c r="C186" s="84">
        <v>0.75414300000000001</v>
      </c>
      <c r="D186" s="85">
        <v>0.75414300000000001</v>
      </c>
      <c r="E186" s="60"/>
      <c r="F186" s="86">
        <v>39.494900000000001</v>
      </c>
      <c r="G186" s="86">
        <v>77.799499999999995</v>
      </c>
      <c r="H186" s="89"/>
      <c r="I186" s="86">
        <v>916.87</v>
      </c>
      <c r="K186" s="86"/>
      <c r="M186" s="89">
        <v>779.88499999999999</v>
      </c>
      <c r="N186" s="86">
        <v>23.993200000000002</v>
      </c>
      <c r="O186" s="86">
        <v>55.654400000000003</v>
      </c>
      <c r="P186" s="86">
        <v>62.432299999999998</v>
      </c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>
        <v>9504.9</v>
      </c>
      <c r="AC186" s="86"/>
      <c r="AD186" s="86"/>
      <c r="AE186" s="86"/>
      <c r="AF186" s="86"/>
      <c r="AG186" s="86"/>
      <c r="AH186" s="86"/>
      <c r="AO186">
        <v>0.61219668299999996</v>
      </c>
      <c r="AQ186" s="87">
        <v>112.14100000000001</v>
      </c>
      <c r="AR186">
        <v>1.5634471679999999</v>
      </c>
      <c r="AT186" s="87">
        <v>5.6033600000000003</v>
      </c>
      <c r="AU186">
        <v>2.133277557</v>
      </c>
      <c r="AY186" s="86"/>
      <c r="AZ186" s="7"/>
    </row>
    <row r="187" spans="1:52" ht="15.75" x14ac:dyDescent="0.25">
      <c r="A187" s="77">
        <v>39695</v>
      </c>
      <c r="B187" s="76">
        <v>248</v>
      </c>
      <c r="C187" s="84">
        <v>0.75425799999999998</v>
      </c>
      <c r="D187" s="85">
        <v>0.75425799999999998</v>
      </c>
      <c r="E187" s="60"/>
      <c r="F187" s="86">
        <v>39.493699999999997</v>
      </c>
      <c r="G187" s="86">
        <v>77.793000000000006</v>
      </c>
      <c r="H187" s="89"/>
      <c r="I187" s="86">
        <v>916.56700000000001</v>
      </c>
      <c r="K187" s="86"/>
      <c r="M187" s="89">
        <v>776.83500000000004</v>
      </c>
      <c r="N187" s="86">
        <v>24.0425</v>
      </c>
      <c r="O187" s="86">
        <v>56.831600000000002</v>
      </c>
      <c r="P187" s="86">
        <v>64.063999999999993</v>
      </c>
      <c r="R187" s="86">
        <v>1.06E-4</v>
      </c>
      <c r="S187" s="95">
        <v>7.3999999999999996E-5</v>
      </c>
      <c r="T187" s="95">
        <v>4.1100000000000003E-5</v>
      </c>
      <c r="U187" s="95">
        <v>1.29E-5</v>
      </c>
      <c r="V187" s="95">
        <v>9.9599999999999995E-6</v>
      </c>
      <c r="W187" s="95">
        <v>6.6200000000000001E-6</v>
      </c>
      <c r="X187" s="86">
        <v>911.2</v>
      </c>
      <c r="Y187" s="86">
        <v>313.7</v>
      </c>
      <c r="Z187" s="86">
        <v>308.2</v>
      </c>
      <c r="AA187" s="86">
        <v>22.3</v>
      </c>
      <c r="AB187" s="86">
        <v>8339.2000000000007</v>
      </c>
      <c r="AC187" s="86"/>
      <c r="AD187" s="86"/>
      <c r="AE187" s="86"/>
      <c r="AF187" s="86"/>
      <c r="AG187" s="86"/>
      <c r="AH187" s="86"/>
      <c r="AO187">
        <v>0.49283832799999999</v>
      </c>
      <c r="AQ187" s="87">
        <v>94.855500000000006</v>
      </c>
      <c r="AR187">
        <v>1.6032333400000001</v>
      </c>
      <c r="AT187" s="87">
        <v>5.5541400000000003</v>
      </c>
      <c r="AU187">
        <v>1.939607479</v>
      </c>
      <c r="AY187" s="86"/>
      <c r="AZ187" s="7"/>
    </row>
    <row r="188" spans="1:52" ht="15.75" x14ac:dyDescent="0.25">
      <c r="A188" s="77">
        <v>39695</v>
      </c>
      <c r="B188" s="76">
        <v>248</v>
      </c>
      <c r="C188" s="84">
        <v>0.75437399999999999</v>
      </c>
      <c r="D188" s="85">
        <v>0.75437399999999999</v>
      </c>
      <c r="E188" s="60"/>
      <c r="F188" s="86">
        <v>39.4923</v>
      </c>
      <c r="G188" s="86">
        <v>77.786600000000007</v>
      </c>
      <c r="H188" s="89"/>
      <c r="I188" s="86">
        <v>917.27800000000002</v>
      </c>
      <c r="K188" s="86"/>
      <c r="M188" s="89">
        <v>784.15499999999997</v>
      </c>
      <c r="N188" s="86">
        <v>24.466699999999999</v>
      </c>
      <c r="O188" s="86">
        <v>59.5246</v>
      </c>
      <c r="P188" s="86">
        <v>65.283100000000005</v>
      </c>
      <c r="R188" s="86">
        <v>1.16E-4</v>
      </c>
      <c r="S188" s="95">
        <v>7.6100000000000007E-5</v>
      </c>
      <c r="T188" s="95">
        <v>4.3300000000000002E-5</v>
      </c>
      <c r="U188" s="95">
        <v>1.36E-5</v>
      </c>
      <c r="V188" s="95">
        <v>9.9899999999999992E-6</v>
      </c>
      <c r="W188" s="95">
        <v>7.4800000000000004E-6</v>
      </c>
      <c r="X188" s="86">
        <v>911.5</v>
      </c>
      <c r="Y188" s="86">
        <v>313.7</v>
      </c>
      <c r="Z188" s="86">
        <v>308.2</v>
      </c>
      <c r="AA188" s="86">
        <v>22.3</v>
      </c>
      <c r="AB188" s="86">
        <v>10282</v>
      </c>
      <c r="AC188" s="86"/>
      <c r="AD188" s="86"/>
      <c r="AE188" s="86"/>
      <c r="AF188" s="86"/>
      <c r="AG188" s="86"/>
      <c r="AH188" s="86"/>
      <c r="AO188">
        <v>0.461601294</v>
      </c>
      <c r="AQ188" s="87">
        <v>81.879000000000005</v>
      </c>
      <c r="AR188">
        <v>1.4532953829999999</v>
      </c>
      <c r="AT188" s="87">
        <v>5.6288400000000003</v>
      </c>
      <c r="AU188">
        <v>1.8955467269999999</v>
      </c>
      <c r="AY188" s="86"/>
      <c r="AZ188" s="7"/>
    </row>
    <row r="189" spans="1:52" ht="15.75" x14ac:dyDescent="0.25">
      <c r="A189" s="77">
        <v>39695</v>
      </c>
      <c r="B189" s="76">
        <v>248</v>
      </c>
      <c r="C189" s="84">
        <v>0.75448999999999999</v>
      </c>
      <c r="D189" s="85">
        <v>0.75448999999999999</v>
      </c>
      <c r="E189" s="60"/>
      <c r="F189" s="86">
        <v>39.4908</v>
      </c>
      <c r="G189" s="86">
        <v>77.780299999999997</v>
      </c>
      <c r="H189" s="89"/>
      <c r="I189" s="86">
        <v>915.51499999999999</v>
      </c>
      <c r="K189" s="86"/>
      <c r="M189" s="89">
        <v>780.8</v>
      </c>
      <c r="N189" s="86">
        <v>24.157599999999999</v>
      </c>
      <c r="O189" s="86">
        <v>59.139899999999997</v>
      </c>
      <c r="P189" s="86">
        <v>66.427999999999997</v>
      </c>
      <c r="R189" s="86">
        <v>1.2899999999999999E-4</v>
      </c>
      <c r="S189" s="95">
        <v>8.42E-5</v>
      </c>
      <c r="T189" s="95">
        <v>4.5599999999999997E-5</v>
      </c>
      <c r="U189" s="95">
        <v>1.47E-5</v>
      </c>
      <c r="V189" s="95">
        <v>1.15E-5</v>
      </c>
      <c r="W189" s="95">
        <v>8.7700000000000007E-6</v>
      </c>
      <c r="X189" s="86">
        <v>911</v>
      </c>
      <c r="Y189" s="86">
        <v>313.7</v>
      </c>
      <c r="Z189" s="86">
        <v>308.2</v>
      </c>
      <c r="AA189" s="86">
        <v>22.9</v>
      </c>
      <c r="AB189" s="86">
        <v>10630.7</v>
      </c>
      <c r="AC189" s="86"/>
      <c r="AD189" s="86"/>
      <c r="AE189" s="86"/>
      <c r="AF189" s="86"/>
      <c r="AG189" s="86"/>
      <c r="AH189" s="86"/>
      <c r="AO189">
        <v>0.53262444499999995</v>
      </c>
      <c r="AQ189" s="87">
        <v>81.3459</v>
      </c>
      <c r="AR189">
        <v>1.585148716</v>
      </c>
      <c r="AT189" s="87">
        <v>5.8746099999999997</v>
      </c>
      <c r="AU189">
        <v>1.952431131</v>
      </c>
      <c r="AY189" s="86"/>
      <c r="AZ189" s="7"/>
    </row>
    <row r="190" spans="1:52" ht="15.75" x14ac:dyDescent="0.25">
      <c r="A190" s="77">
        <v>39695</v>
      </c>
      <c r="B190" s="76">
        <v>248</v>
      </c>
      <c r="C190" s="84">
        <v>0.754606</v>
      </c>
      <c r="D190" s="85">
        <v>0.754606</v>
      </c>
      <c r="E190" s="60"/>
      <c r="F190" s="86">
        <v>39.489400000000003</v>
      </c>
      <c r="G190" s="86">
        <v>77.773899999999998</v>
      </c>
      <c r="H190" s="89"/>
      <c r="I190" s="86">
        <v>916.25199999999995</v>
      </c>
      <c r="K190" s="86"/>
      <c r="M190" s="89">
        <v>778.36</v>
      </c>
      <c r="N190" s="86">
        <v>23.6874</v>
      </c>
      <c r="O190" s="86">
        <v>59.090499999999999</v>
      </c>
      <c r="P190" s="86">
        <v>67.430899999999994</v>
      </c>
      <c r="R190" s="86">
        <v>1.2899999999999999E-4</v>
      </c>
      <c r="S190" s="95">
        <v>8.5699999999999996E-5</v>
      </c>
      <c r="T190" s="95">
        <v>4.46E-5</v>
      </c>
      <c r="U190" s="95">
        <v>1.42E-5</v>
      </c>
      <c r="V190" s="95">
        <v>1.22E-5</v>
      </c>
      <c r="W190" s="95">
        <v>8.4100000000000008E-6</v>
      </c>
      <c r="X190" s="86">
        <v>911.1</v>
      </c>
      <c r="Y190" s="86">
        <v>313.7</v>
      </c>
      <c r="Z190" s="86">
        <v>308.10000000000002</v>
      </c>
      <c r="AA190" s="86">
        <v>23.2</v>
      </c>
      <c r="AB190" s="86">
        <v>11091.6</v>
      </c>
      <c r="AC190" s="86"/>
      <c r="AD190" s="86"/>
      <c r="AE190" s="86"/>
      <c r="AF190" s="86"/>
      <c r="AG190" s="86"/>
      <c r="AH190" s="86"/>
      <c r="AO190">
        <v>0.42181517800000001</v>
      </c>
      <c r="AQ190" s="87">
        <v>79.388599999999997</v>
      </c>
      <c r="AR190">
        <v>1.7031920030000001</v>
      </c>
      <c r="AT190" s="87">
        <v>6.0792099999999998</v>
      </c>
      <c r="AU190">
        <v>1.9843258589999999</v>
      </c>
      <c r="AY190" s="86"/>
      <c r="AZ190" s="7"/>
    </row>
    <row r="191" spans="1:52" ht="15.75" x14ac:dyDescent="0.25">
      <c r="A191" s="77">
        <v>39695</v>
      </c>
      <c r="B191" s="76">
        <v>248</v>
      </c>
      <c r="C191" s="84">
        <v>0.75472099999999998</v>
      </c>
      <c r="D191" s="85">
        <v>0.75472099999999998</v>
      </c>
      <c r="E191" s="60"/>
      <c r="F191" s="86">
        <v>39.488</v>
      </c>
      <c r="G191" s="86">
        <v>77.767499999999998</v>
      </c>
      <c r="H191" s="89"/>
      <c r="I191" s="86">
        <v>915.88300000000004</v>
      </c>
      <c r="K191" s="86"/>
      <c r="M191" s="89">
        <v>774.09</v>
      </c>
      <c r="N191" s="86">
        <v>23.9176</v>
      </c>
      <c r="O191" s="86">
        <v>58.156700000000001</v>
      </c>
      <c r="P191" s="86">
        <v>68.430099999999996</v>
      </c>
      <c r="R191" s="86">
        <v>1.34E-4</v>
      </c>
      <c r="S191" s="95">
        <v>8.4300000000000003E-5</v>
      </c>
      <c r="T191" s="95">
        <v>4.6100000000000002E-5</v>
      </c>
      <c r="U191" s="95">
        <v>1.42E-5</v>
      </c>
      <c r="V191" s="95">
        <v>1.1600000000000001E-5</v>
      </c>
      <c r="W191" s="95">
        <v>9.8500000000000006E-6</v>
      </c>
      <c r="X191" s="86">
        <v>911.7</v>
      </c>
      <c r="Y191" s="86">
        <v>313.7</v>
      </c>
      <c r="Z191" s="86">
        <v>308.10000000000002</v>
      </c>
      <c r="AA191" s="86">
        <v>23.4</v>
      </c>
      <c r="AB191" s="86">
        <v>10203.299999999999</v>
      </c>
      <c r="AC191" s="86"/>
      <c r="AD191" s="86"/>
      <c r="AE191" s="86"/>
      <c r="AF191" s="86"/>
      <c r="AG191" s="86"/>
      <c r="AH191" s="86"/>
      <c r="AO191">
        <v>0.353751329</v>
      </c>
      <c r="AQ191" s="87">
        <v>94.421199999999999</v>
      </c>
      <c r="AR191">
        <v>1.7456086790000001</v>
      </c>
      <c r="AT191" s="87">
        <v>6.2555199999999997</v>
      </c>
      <c r="AU191">
        <v>2.3190562479999999</v>
      </c>
      <c r="AY191" s="86"/>
      <c r="AZ191" s="7"/>
    </row>
    <row r="192" spans="1:52" ht="15.75" x14ac:dyDescent="0.25">
      <c r="A192" s="77">
        <v>39695</v>
      </c>
      <c r="B192" s="76">
        <v>248</v>
      </c>
      <c r="C192" s="84">
        <v>0.75483699999999998</v>
      </c>
      <c r="D192" s="85">
        <v>0.75483699999999998</v>
      </c>
      <c r="E192" s="60"/>
      <c r="F192" s="86">
        <v>39.486199999999997</v>
      </c>
      <c r="G192" s="86">
        <v>77.761200000000002</v>
      </c>
      <c r="H192" s="89"/>
      <c r="I192" s="86">
        <v>916.26499999999999</v>
      </c>
      <c r="K192" s="86"/>
      <c r="M192" s="89">
        <v>777.44499999999994</v>
      </c>
      <c r="N192" s="86">
        <v>24.036000000000001</v>
      </c>
      <c r="O192" s="86">
        <v>57.854199999999999</v>
      </c>
      <c r="P192" s="86">
        <v>68.486500000000007</v>
      </c>
      <c r="R192" s="86">
        <v>1.27E-4</v>
      </c>
      <c r="S192" s="95">
        <v>8.4300000000000003E-5</v>
      </c>
      <c r="T192" s="95">
        <v>4.3999999999999999E-5</v>
      </c>
      <c r="U192" s="95">
        <v>1.4399999999999999E-5</v>
      </c>
      <c r="V192" s="95">
        <v>1.31E-5</v>
      </c>
      <c r="W192" s="95">
        <v>8.2400000000000007E-6</v>
      </c>
      <c r="X192" s="86">
        <v>911.9</v>
      </c>
      <c r="Y192" s="86">
        <v>313.7</v>
      </c>
      <c r="Z192" s="86">
        <v>308.10000000000002</v>
      </c>
      <c r="AA192" s="86">
        <v>23.4</v>
      </c>
      <c r="AB192" s="86">
        <v>10118.5</v>
      </c>
      <c r="AC192" s="86"/>
      <c r="AD192" s="86"/>
      <c r="AE192" s="86"/>
      <c r="AF192" s="86"/>
      <c r="AG192" s="86"/>
      <c r="AH192" s="86"/>
      <c r="AO192">
        <v>0.801591783</v>
      </c>
      <c r="AQ192" s="87">
        <v>93.312899999999999</v>
      </c>
      <c r="AR192">
        <v>1.734429089</v>
      </c>
      <c r="AT192" s="87">
        <v>6.4275399999999996</v>
      </c>
      <c r="AU192">
        <v>2.334510409</v>
      </c>
      <c r="AY192" s="86"/>
      <c r="AZ192" s="7"/>
    </row>
    <row r="193" spans="1:52" ht="15.75" x14ac:dyDescent="0.25">
      <c r="A193" s="77">
        <v>39695</v>
      </c>
      <c r="B193" s="76">
        <v>248</v>
      </c>
      <c r="C193" s="84">
        <v>0.75495299999999999</v>
      </c>
      <c r="D193" s="85">
        <v>0.75495299999999999</v>
      </c>
      <c r="E193" s="60"/>
      <c r="F193" s="86">
        <v>39.4846</v>
      </c>
      <c r="G193" s="86">
        <v>77.755099999999999</v>
      </c>
      <c r="H193" s="89"/>
      <c r="I193" s="86">
        <v>915.08100000000002</v>
      </c>
      <c r="K193" s="86"/>
      <c r="M193" s="89">
        <v>791.47500000000002</v>
      </c>
      <c r="N193" s="86">
        <v>23.927499999999998</v>
      </c>
      <c r="O193" s="86">
        <v>58.314500000000002</v>
      </c>
      <c r="P193" s="86">
        <v>68.254300000000001</v>
      </c>
      <c r="R193" s="86">
        <v>1.26E-4</v>
      </c>
      <c r="S193" s="95">
        <v>8.2700000000000004E-5</v>
      </c>
      <c r="T193" s="95">
        <v>4.6E-5</v>
      </c>
      <c r="U193" s="95">
        <v>1.36E-5</v>
      </c>
      <c r="V193" s="95">
        <v>1.19E-5</v>
      </c>
      <c r="W193" s="95">
        <v>8.7399999999999993E-6</v>
      </c>
      <c r="X193" s="86">
        <v>910.7</v>
      </c>
      <c r="Y193" s="86">
        <v>313.7</v>
      </c>
      <c r="Z193" s="86">
        <v>308.10000000000002</v>
      </c>
      <c r="AA193" s="86">
        <v>23.4</v>
      </c>
      <c r="AB193" s="86">
        <v>10422.9</v>
      </c>
      <c r="AC193" s="86"/>
      <c r="AD193" s="86"/>
      <c r="AE193" s="86"/>
      <c r="AF193" s="86"/>
      <c r="AG193" s="86"/>
      <c r="AH193" s="86"/>
      <c r="AO193">
        <v>0.54215996099999997</v>
      </c>
      <c r="AQ193" s="87">
        <v>95.527799999999999</v>
      </c>
      <c r="AR193">
        <v>1.71634446</v>
      </c>
      <c r="AT193" s="87">
        <v>6.5223899999999997</v>
      </c>
      <c r="AU193">
        <v>2.0211527629999999</v>
      </c>
      <c r="AY193" s="86"/>
      <c r="AZ193" s="7"/>
    </row>
    <row r="194" spans="1:52" ht="15.75" x14ac:dyDescent="0.25">
      <c r="A194" s="77">
        <v>39695</v>
      </c>
      <c r="B194" s="76">
        <v>248</v>
      </c>
      <c r="C194" s="84">
        <v>0.75506899999999999</v>
      </c>
      <c r="D194" s="85">
        <v>0.75506899999999999</v>
      </c>
      <c r="E194" s="60"/>
      <c r="F194" s="86">
        <v>39.482799999999997</v>
      </c>
      <c r="G194" s="86">
        <v>77.748999999999995</v>
      </c>
      <c r="H194" s="89"/>
      <c r="I194" s="86">
        <v>916.44899999999996</v>
      </c>
      <c r="K194" s="86"/>
      <c r="M194" s="89">
        <v>791.78</v>
      </c>
      <c r="N194" s="86">
        <v>23.934000000000001</v>
      </c>
      <c r="O194" s="86">
        <v>57.305</v>
      </c>
      <c r="P194" s="86">
        <v>67.511700000000005</v>
      </c>
      <c r="R194" s="86">
        <v>1.18E-4</v>
      </c>
      <c r="S194" s="95">
        <v>7.8200000000000003E-5</v>
      </c>
      <c r="T194" s="95">
        <v>4.2799999999999997E-5</v>
      </c>
      <c r="U194" s="95">
        <v>1.43E-5</v>
      </c>
      <c r="V194" s="95">
        <v>1.06E-5</v>
      </c>
      <c r="W194" s="95">
        <v>8.1000000000000004E-6</v>
      </c>
      <c r="X194" s="86">
        <v>910</v>
      </c>
      <c r="Y194" s="86">
        <v>313.7</v>
      </c>
      <c r="Z194" s="86">
        <v>308.10000000000002</v>
      </c>
      <c r="AA194" s="86">
        <v>23.4</v>
      </c>
      <c r="AB194" s="86">
        <v>9292.2000000000007</v>
      </c>
      <c r="AC194" s="86"/>
      <c r="AD194" s="86"/>
      <c r="AE194" s="86"/>
      <c r="AF194" s="86"/>
      <c r="AG194" s="86"/>
      <c r="AH194" s="86"/>
      <c r="AO194">
        <v>1.0347187870000001</v>
      </c>
      <c r="AQ194" s="87">
        <v>106.06</v>
      </c>
      <c r="AR194">
        <v>1.734429089</v>
      </c>
      <c r="AT194" s="87">
        <v>6.3051000000000004</v>
      </c>
      <c r="AU194">
        <v>1.959336175</v>
      </c>
      <c r="AY194" s="86"/>
      <c r="AZ194" s="7"/>
    </row>
    <row r="195" spans="1:52" ht="15.75" x14ac:dyDescent="0.25">
      <c r="A195" s="77">
        <v>39695</v>
      </c>
      <c r="B195" s="76">
        <v>248</v>
      </c>
      <c r="C195" s="84">
        <v>0.75518399999999997</v>
      </c>
      <c r="D195" s="85">
        <v>0.75518399999999997</v>
      </c>
      <c r="E195" s="60"/>
      <c r="F195" s="86">
        <v>39.481200000000001</v>
      </c>
      <c r="G195" s="86">
        <v>77.742900000000006</v>
      </c>
      <c r="H195" s="89"/>
      <c r="I195" s="86">
        <v>915.673</v>
      </c>
      <c r="K195" s="86"/>
      <c r="M195" s="89">
        <v>798.49</v>
      </c>
      <c r="N195" s="86">
        <v>24.591699999999999</v>
      </c>
      <c r="O195" s="86">
        <v>56.880899999999997</v>
      </c>
      <c r="P195" s="86">
        <v>66.778599999999997</v>
      </c>
      <c r="R195" s="86">
        <v>1.17E-4</v>
      </c>
      <c r="S195" s="95">
        <v>7.8399999999999995E-5</v>
      </c>
      <c r="T195" s="95">
        <v>4.1699999999999997E-5</v>
      </c>
      <c r="U195" s="95">
        <v>1.3200000000000001E-5</v>
      </c>
      <c r="V195" s="95">
        <v>1.11E-5</v>
      </c>
      <c r="W195" s="95">
        <v>7.8199999999999997E-6</v>
      </c>
      <c r="X195" s="86">
        <v>909.9</v>
      </c>
      <c r="Y195" s="86">
        <v>313.7</v>
      </c>
      <c r="Z195" s="86">
        <v>308.10000000000002</v>
      </c>
      <c r="AA195" s="86">
        <v>23.2</v>
      </c>
      <c r="AB195" s="86">
        <v>8975.2999999999993</v>
      </c>
      <c r="AC195" s="86"/>
      <c r="AD195" s="86"/>
      <c r="AE195" s="86"/>
      <c r="AF195" s="86"/>
      <c r="AG195" s="86"/>
      <c r="AH195" s="86"/>
      <c r="AO195">
        <v>0.422143989</v>
      </c>
      <c r="AQ195" s="87">
        <v>114.92100000000001</v>
      </c>
      <c r="AR195">
        <v>1.58120298</v>
      </c>
      <c r="AT195" s="87">
        <v>6.0891000000000002</v>
      </c>
      <c r="AU195">
        <v>1.871872295</v>
      </c>
      <c r="AY195" s="86"/>
      <c r="AZ195" s="7"/>
    </row>
    <row r="196" spans="1:52" ht="15.75" x14ac:dyDescent="0.25">
      <c r="A196" s="77">
        <v>39695</v>
      </c>
      <c r="B196" s="76">
        <v>248</v>
      </c>
      <c r="C196" s="84">
        <v>0.75529999999999997</v>
      </c>
      <c r="D196" s="85">
        <v>0.75529999999999997</v>
      </c>
      <c r="E196" s="60"/>
      <c r="F196" s="86">
        <v>39.479799999999997</v>
      </c>
      <c r="G196" s="86">
        <v>77.736699999999999</v>
      </c>
      <c r="H196" s="89"/>
      <c r="I196" s="86">
        <v>914.529</v>
      </c>
      <c r="K196" s="86"/>
      <c r="M196" s="89">
        <v>802.45499999999993</v>
      </c>
      <c r="N196" s="86">
        <v>23.654499999999999</v>
      </c>
      <c r="O196" s="86">
        <v>56.571800000000003</v>
      </c>
      <c r="P196" s="86">
        <v>65.581100000000006</v>
      </c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>
        <v>8666.7000000000007</v>
      </c>
      <c r="AC196" s="86"/>
      <c r="AD196" s="86"/>
      <c r="AE196" s="86"/>
      <c r="AF196" s="86"/>
      <c r="AG196" s="86"/>
      <c r="AH196" s="86"/>
      <c r="AO196">
        <v>0.61285430500000004</v>
      </c>
      <c r="AQ196" s="87">
        <v>109.39400000000001</v>
      </c>
      <c r="AR196">
        <v>1.6538702919999999</v>
      </c>
      <c r="AT196" s="87">
        <v>5.8529499999999999</v>
      </c>
      <c r="AU196">
        <v>1.905739885</v>
      </c>
      <c r="AY196" s="86"/>
      <c r="AZ196" s="7"/>
    </row>
    <row r="197" spans="1:52" ht="15.75" x14ac:dyDescent="0.25">
      <c r="A197" s="77">
        <v>39695</v>
      </c>
      <c r="B197" s="76">
        <v>248</v>
      </c>
      <c r="C197" s="84">
        <v>0.75541599999999998</v>
      </c>
      <c r="D197" s="85">
        <v>0.75541599999999998</v>
      </c>
      <c r="E197" s="60"/>
      <c r="F197" s="86">
        <v>39.478499999999997</v>
      </c>
      <c r="G197" s="86">
        <v>77.730400000000003</v>
      </c>
      <c r="H197" s="89"/>
      <c r="I197" s="86">
        <v>914.35799999999995</v>
      </c>
      <c r="K197" s="86"/>
      <c r="M197" s="89">
        <v>801.84500000000003</v>
      </c>
      <c r="N197" s="86">
        <v>24.0458</v>
      </c>
      <c r="O197" s="86">
        <v>53.734099999999998</v>
      </c>
      <c r="P197" s="86">
        <v>65.066999999999993</v>
      </c>
      <c r="R197" s="86">
        <v>1.16E-4</v>
      </c>
      <c r="S197" s="95">
        <v>7.5900000000000002E-5</v>
      </c>
      <c r="T197" s="95">
        <v>3.9799999999999998E-5</v>
      </c>
      <c r="U197" s="95">
        <v>1.29E-5</v>
      </c>
      <c r="V197" s="95">
        <v>9.2199999999999998E-6</v>
      </c>
      <c r="W197" s="95">
        <v>7.3900000000000004E-6</v>
      </c>
      <c r="X197" s="86">
        <v>909.1</v>
      </c>
      <c r="Y197" s="86">
        <v>313.7</v>
      </c>
      <c r="Z197" s="86">
        <v>308.10000000000002</v>
      </c>
      <c r="AA197" s="86">
        <v>23.1</v>
      </c>
      <c r="AB197" s="86">
        <v>7075.3</v>
      </c>
      <c r="AC197" s="86"/>
      <c r="AD197" s="86"/>
      <c r="AE197" s="86"/>
      <c r="AF197" s="86"/>
      <c r="AG197" s="86"/>
      <c r="AH197" s="86"/>
      <c r="AO197">
        <v>0.801591783</v>
      </c>
      <c r="AQ197" s="87">
        <v>111.34399999999999</v>
      </c>
      <c r="AR197">
        <v>1.5325389030000001</v>
      </c>
      <c r="AT197" s="87">
        <v>5.5019</v>
      </c>
      <c r="AU197">
        <v>2.0491017560000002</v>
      </c>
      <c r="AY197" s="86"/>
      <c r="AZ197" s="7"/>
    </row>
    <row r="198" spans="1:52" ht="15.75" x14ac:dyDescent="0.25">
      <c r="A198" s="77">
        <v>39695</v>
      </c>
      <c r="B198" s="76">
        <v>248</v>
      </c>
      <c r="C198" s="84">
        <v>0.75553099999999995</v>
      </c>
      <c r="D198" s="85">
        <v>0.75553099999999995</v>
      </c>
      <c r="E198" s="60"/>
      <c r="F198" s="86">
        <v>39.476999999999997</v>
      </c>
      <c r="G198" s="86">
        <v>77.724199999999996</v>
      </c>
      <c r="H198" s="89"/>
      <c r="I198" s="86">
        <v>914.37099999999998</v>
      </c>
      <c r="K198" s="86"/>
      <c r="M198" s="89">
        <v>810.68999999999994</v>
      </c>
      <c r="N198" s="86">
        <v>23.786100000000001</v>
      </c>
      <c r="O198" s="86">
        <v>52.537199999999999</v>
      </c>
      <c r="P198" s="86">
        <v>64.7239</v>
      </c>
      <c r="R198" s="86">
        <v>1.07E-4</v>
      </c>
      <c r="S198" s="95">
        <v>7.2899999999999997E-5</v>
      </c>
      <c r="T198" s="95">
        <v>3.9400000000000002E-5</v>
      </c>
      <c r="U198" s="95">
        <v>1.1399999999999999E-5</v>
      </c>
      <c r="V198" s="95">
        <v>9.4900000000000006E-6</v>
      </c>
      <c r="W198" s="95">
        <v>5.3700000000000003E-6</v>
      </c>
      <c r="X198" s="86">
        <v>908.8</v>
      </c>
      <c r="Y198" s="86">
        <v>313.7</v>
      </c>
      <c r="Z198" s="86">
        <v>308.10000000000002</v>
      </c>
      <c r="AA198" s="86">
        <v>22.7</v>
      </c>
      <c r="AB198" s="86">
        <v>6417.5</v>
      </c>
      <c r="AC198" s="86"/>
      <c r="AD198" s="86"/>
      <c r="AE198" s="86"/>
      <c r="AF198" s="86"/>
      <c r="AG198" s="86"/>
      <c r="AH198" s="86"/>
      <c r="AO198">
        <v>0.67335551400000004</v>
      </c>
      <c r="AQ198" s="87">
        <v>83.833299999999994</v>
      </c>
      <c r="AR198">
        <v>1.575941998</v>
      </c>
      <c r="AT198" s="87">
        <v>5.0235000000000003</v>
      </c>
      <c r="AU198">
        <v>2.3131376330000002</v>
      </c>
      <c r="AY198" s="86"/>
      <c r="AZ198" s="7"/>
    </row>
    <row r="199" spans="1:52" ht="15.75" x14ac:dyDescent="0.25">
      <c r="A199" s="77">
        <v>39695</v>
      </c>
      <c r="B199" s="76">
        <v>248</v>
      </c>
      <c r="C199" s="84">
        <v>0.75564699999999996</v>
      </c>
      <c r="D199" s="85">
        <v>0.75564699999999996</v>
      </c>
      <c r="E199" s="60"/>
      <c r="F199" s="86">
        <v>39.4754</v>
      </c>
      <c r="G199" s="86">
        <v>77.7179</v>
      </c>
      <c r="H199" s="89"/>
      <c r="I199" s="86">
        <v>914.10799999999995</v>
      </c>
      <c r="K199" s="86"/>
      <c r="M199" s="89">
        <v>813.13</v>
      </c>
      <c r="N199" s="86">
        <v>24.160900000000002</v>
      </c>
      <c r="O199" s="86">
        <v>57.906799999999997</v>
      </c>
      <c r="P199" s="86">
        <v>64.591300000000004</v>
      </c>
      <c r="R199" s="86">
        <v>1.02E-4</v>
      </c>
      <c r="S199" s="95">
        <v>6.8499999999999998E-5</v>
      </c>
      <c r="T199" s="95">
        <v>4.0200000000000001E-5</v>
      </c>
      <c r="U199" s="95">
        <v>1.2099999999999999E-5</v>
      </c>
      <c r="V199" s="95">
        <v>9.0699999999999996E-6</v>
      </c>
      <c r="W199" s="95">
        <v>8.2400000000000007E-6</v>
      </c>
      <c r="X199" s="86">
        <v>908.4</v>
      </c>
      <c r="Y199" s="86">
        <v>313.7</v>
      </c>
      <c r="Z199" s="86">
        <v>308.10000000000002</v>
      </c>
      <c r="AA199" s="86">
        <v>22.5</v>
      </c>
      <c r="AB199" s="86">
        <v>9756.2999999999993</v>
      </c>
      <c r="AC199" s="86"/>
      <c r="AD199" s="86"/>
      <c r="AE199" s="86"/>
      <c r="AF199" s="86"/>
      <c r="AG199" s="86"/>
      <c r="AH199" s="86"/>
      <c r="AO199">
        <v>0.60298997799999998</v>
      </c>
      <c r="AQ199" s="87">
        <v>97.423400000000001</v>
      </c>
      <c r="AR199">
        <v>1.5493082810000001</v>
      </c>
      <c r="AT199" s="87">
        <v>4.8100800000000001</v>
      </c>
      <c r="AU199">
        <v>2.2874903039999999</v>
      </c>
      <c r="AY199" s="86"/>
      <c r="AZ199" s="7"/>
    </row>
    <row r="200" spans="1:52" ht="15.75" x14ac:dyDescent="0.25">
      <c r="A200" s="77">
        <v>39695</v>
      </c>
      <c r="B200" s="76">
        <v>248</v>
      </c>
      <c r="C200" s="84">
        <v>0.75576299999999996</v>
      </c>
      <c r="D200" s="85">
        <v>0.75576299999999996</v>
      </c>
      <c r="E200" s="60"/>
      <c r="F200" s="86">
        <v>39.473799999999997</v>
      </c>
      <c r="G200" s="86">
        <v>77.711500000000001</v>
      </c>
      <c r="H200" s="89"/>
      <c r="I200" s="86">
        <v>913.10799999999995</v>
      </c>
      <c r="K200" s="86"/>
      <c r="M200" s="89">
        <v>807.64</v>
      </c>
      <c r="N200" s="86">
        <v>23.950500000000002</v>
      </c>
      <c r="O200" s="86">
        <v>57.646999999999998</v>
      </c>
      <c r="P200" s="86">
        <v>64.437200000000004</v>
      </c>
      <c r="R200" s="86">
        <v>1.15E-4</v>
      </c>
      <c r="S200" s="95">
        <v>7.7399999999999998E-5</v>
      </c>
      <c r="T200" s="95">
        <v>3.93E-5</v>
      </c>
      <c r="U200" s="95">
        <v>1.33E-5</v>
      </c>
      <c r="V200" s="95">
        <v>1.1199999999999999E-5</v>
      </c>
      <c r="W200" s="95">
        <v>8.3599999999999996E-6</v>
      </c>
      <c r="X200" s="86">
        <v>908.1</v>
      </c>
      <c r="Y200" s="86">
        <v>313.7</v>
      </c>
      <c r="Z200" s="86">
        <v>308.10000000000002</v>
      </c>
      <c r="AA200" s="86">
        <v>22.5</v>
      </c>
      <c r="AB200" s="86">
        <v>10307.6</v>
      </c>
      <c r="AC200" s="86"/>
      <c r="AD200" s="86"/>
      <c r="AE200" s="86"/>
      <c r="AF200" s="86"/>
      <c r="AG200" s="86"/>
      <c r="AH200" s="86"/>
      <c r="AO200">
        <v>0.61285430500000004</v>
      </c>
      <c r="AQ200" s="87">
        <v>95.183199999999999</v>
      </c>
      <c r="AR200">
        <v>1.4431022339999999</v>
      </c>
      <c r="AT200" s="87">
        <v>4.3453999999999997</v>
      </c>
      <c r="AU200">
        <v>1.9886004100000001</v>
      </c>
      <c r="AY200" s="86"/>
      <c r="AZ200" s="7"/>
    </row>
    <row r="201" spans="1:52" ht="15.75" x14ac:dyDescent="0.25">
      <c r="A201" s="77">
        <v>39695</v>
      </c>
      <c r="B201" s="76">
        <v>248</v>
      </c>
      <c r="C201" s="84">
        <v>0.75587899999999997</v>
      </c>
      <c r="D201" s="85">
        <v>0.75587899999999997</v>
      </c>
      <c r="E201" s="60"/>
      <c r="F201" s="86">
        <v>39.472099999999998</v>
      </c>
      <c r="G201" s="86">
        <v>77.705100000000002</v>
      </c>
      <c r="H201" s="89"/>
      <c r="I201" s="86">
        <v>912.74</v>
      </c>
      <c r="K201" s="86"/>
      <c r="M201" s="89">
        <v>813.43499999999995</v>
      </c>
      <c r="N201" s="86">
        <v>24.036000000000001</v>
      </c>
      <c r="O201" s="86">
        <v>56.453400000000002</v>
      </c>
      <c r="P201" s="86">
        <v>65.090500000000006</v>
      </c>
      <c r="R201" s="86">
        <v>1.1400000000000001E-4</v>
      </c>
      <c r="S201" s="95">
        <v>7.7600000000000002E-5</v>
      </c>
      <c r="T201" s="95">
        <v>4.18E-5</v>
      </c>
      <c r="U201" s="95">
        <v>1.24E-5</v>
      </c>
      <c r="V201" s="95">
        <v>9.8600000000000005E-6</v>
      </c>
      <c r="W201" s="95">
        <v>9.2099999999999999E-6</v>
      </c>
      <c r="X201" s="86">
        <v>908.2</v>
      </c>
      <c r="Y201" s="86">
        <v>313.7</v>
      </c>
      <c r="Z201" s="86">
        <v>308.10000000000002</v>
      </c>
      <c r="AA201" s="86">
        <v>23.1</v>
      </c>
      <c r="AB201" s="86">
        <v>8440</v>
      </c>
      <c r="AC201" s="86"/>
      <c r="AD201" s="86"/>
      <c r="AE201" s="86"/>
      <c r="AF201" s="86"/>
      <c r="AG201" s="86"/>
      <c r="AH201" s="86"/>
      <c r="AO201">
        <v>4.4340325E-2</v>
      </c>
      <c r="AQ201" s="87">
        <v>88.296000000000006</v>
      </c>
      <c r="AR201">
        <v>1.363529915</v>
      </c>
      <c r="AT201" s="87">
        <v>4.0488</v>
      </c>
      <c r="AU201">
        <v>1.9169194789999999</v>
      </c>
      <c r="AY201" s="86"/>
      <c r="AZ201" s="7"/>
    </row>
    <row r="202" spans="1:52" ht="15.75" x14ac:dyDescent="0.25">
      <c r="A202" s="77">
        <v>39695</v>
      </c>
      <c r="B202" s="76">
        <v>248</v>
      </c>
      <c r="C202" s="84">
        <v>0.75599400000000005</v>
      </c>
      <c r="D202" s="85">
        <v>0.75599400000000005</v>
      </c>
      <c r="E202" s="60"/>
      <c r="F202" s="86">
        <v>39.470300000000002</v>
      </c>
      <c r="G202" s="86">
        <v>77.698800000000006</v>
      </c>
      <c r="H202" s="89"/>
      <c r="I202" s="86">
        <v>912.13499999999999</v>
      </c>
      <c r="K202" s="86"/>
      <c r="M202" s="89">
        <v>806.72500000000002</v>
      </c>
      <c r="N202" s="86">
        <v>23.8979</v>
      </c>
      <c r="O202" s="86">
        <v>57.180100000000003</v>
      </c>
      <c r="P202" s="86">
        <v>65.834900000000005</v>
      </c>
      <c r="R202" s="86">
        <v>1.16E-4</v>
      </c>
      <c r="S202" s="95">
        <v>7.7600000000000002E-5</v>
      </c>
      <c r="T202" s="95">
        <v>4.21E-5</v>
      </c>
      <c r="U202" s="95">
        <v>1.31E-5</v>
      </c>
      <c r="V202" s="95">
        <v>1.04E-5</v>
      </c>
      <c r="W202" s="95">
        <v>8.4200000000000007E-6</v>
      </c>
      <c r="X202" s="86">
        <v>908.1</v>
      </c>
      <c r="Y202" s="86">
        <v>313.7</v>
      </c>
      <c r="Z202" s="86">
        <v>308</v>
      </c>
      <c r="AA202" s="86">
        <v>22.9</v>
      </c>
      <c r="AB202" s="86">
        <v>8050.1</v>
      </c>
      <c r="AC202" s="86"/>
      <c r="AD202" s="86"/>
      <c r="AE202" s="86"/>
      <c r="AF202" s="86"/>
      <c r="AG202" s="86"/>
      <c r="AH202" s="86"/>
      <c r="AO202">
        <v>0.91207227300000004</v>
      </c>
      <c r="AQ202" s="87">
        <v>85.480500000000006</v>
      </c>
      <c r="AR202">
        <v>1.4135092220000001</v>
      </c>
      <c r="AT202" s="87">
        <v>3.8435199999999998</v>
      </c>
      <c r="AU202">
        <v>1.9175771020000001</v>
      </c>
      <c r="AY202" s="86"/>
      <c r="AZ202" s="7"/>
    </row>
    <row r="203" spans="1:52" ht="15.75" x14ac:dyDescent="0.25">
      <c r="A203" s="77">
        <v>39695</v>
      </c>
      <c r="B203" s="76">
        <v>248</v>
      </c>
      <c r="C203" s="84">
        <v>0.75610999999999995</v>
      </c>
      <c r="D203" s="85">
        <v>0.75610999999999995</v>
      </c>
      <c r="E203" s="60"/>
      <c r="F203" s="86">
        <v>39.468600000000002</v>
      </c>
      <c r="G203" s="86">
        <v>77.692400000000006</v>
      </c>
      <c r="H203" s="89"/>
      <c r="I203" s="86">
        <v>912.50300000000004</v>
      </c>
      <c r="K203" s="86"/>
      <c r="M203" s="89">
        <v>809.47</v>
      </c>
      <c r="N203" s="86">
        <v>22.335999999999999</v>
      </c>
      <c r="O203" s="86">
        <v>57.801600000000001</v>
      </c>
      <c r="P203" s="86">
        <v>67.147999999999996</v>
      </c>
      <c r="R203" s="86">
        <v>1.22E-4</v>
      </c>
      <c r="S203" s="95">
        <v>7.9400000000000006E-5</v>
      </c>
      <c r="T203" s="95">
        <v>4.21E-5</v>
      </c>
      <c r="U203" s="95">
        <v>1.4E-5</v>
      </c>
      <c r="V203" s="95">
        <v>1.06E-5</v>
      </c>
      <c r="W203" s="95">
        <v>7.08E-6</v>
      </c>
      <c r="X203" s="86">
        <v>908.6</v>
      </c>
      <c r="Y203" s="86">
        <v>313.7</v>
      </c>
      <c r="Z203" s="86">
        <v>308</v>
      </c>
      <c r="AA203" s="86">
        <v>22.9</v>
      </c>
      <c r="AB203" s="86">
        <v>7736.8</v>
      </c>
      <c r="AC203" s="86"/>
      <c r="AD203" s="86"/>
      <c r="AE203" s="86"/>
      <c r="AF203" s="86"/>
      <c r="AG203" s="86"/>
      <c r="AH203" s="86"/>
      <c r="AO203">
        <v>0.53262444499999995</v>
      </c>
      <c r="AQ203" s="87">
        <v>90.406800000000004</v>
      </c>
      <c r="AR203">
        <v>1.293493131</v>
      </c>
      <c r="AT203" s="87">
        <v>3.6566700000000001</v>
      </c>
      <c r="AU203">
        <v>1.882723076</v>
      </c>
      <c r="AY203" s="86"/>
      <c r="AZ203" s="7"/>
    </row>
    <row r="204" spans="1:52" ht="15.75" x14ac:dyDescent="0.25">
      <c r="A204" s="77">
        <v>39695</v>
      </c>
      <c r="B204" s="76">
        <v>248</v>
      </c>
      <c r="C204" s="84">
        <v>0.75622599999999995</v>
      </c>
      <c r="D204" s="85">
        <v>0.75622599999999995</v>
      </c>
      <c r="E204" s="60"/>
      <c r="F204" s="86">
        <v>39.466999999999999</v>
      </c>
      <c r="G204" s="86">
        <v>77.686099999999996</v>
      </c>
      <c r="H204" s="89"/>
      <c r="I204" s="86">
        <v>913.95</v>
      </c>
      <c r="K204" s="86"/>
      <c r="M204" s="89">
        <v>811.60500000000002</v>
      </c>
      <c r="N204" s="86">
        <v>24.049099999999999</v>
      </c>
      <c r="O204" s="86">
        <v>57.347799999999999</v>
      </c>
      <c r="P204" s="86">
        <v>67.520200000000003</v>
      </c>
      <c r="R204" s="86">
        <v>1.18E-4</v>
      </c>
      <c r="S204" s="95">
        <v>7.7299999999999995E-5</v>
      </c>
      <c r="T204" s="95">
        <v>4.5099999999999998E-5</v>
      </c>
      <c r="U204" s="95">
        <v>1.4399999999999999E-5</v>
      </c>
      <c r="V204" s="95">
        <v>1.1800000000000001E-5</v>
      </c>
      <c r="W204" s="95">
        <v>7.6499999999999996E-6</v>
      </c>
      <c r="X204" s="86">
        <v>908.1</v>
      </c>
      <c r="Y204" s="86">
        <v>313.7</v>
      </c>
      <c r="Z204" s="86">
        <v>308</v>
      </c>
      <c r="AA204" s="86">
        <v>23.2</v>
      </c>
      <c r="AB204" s="86">
        <v>7923.5</v>
      </c>
      <c r="AC204" s="86"/>
      <c r="AD204" s="86"/>
      <c r="AE204" s="86"/>
      <c r="AF204" s="86"/>
      <c r="AG204" s="86"/>
      <c r="AH204" s="86"/>
      <c r="AO204">
        <v>0.55399715299999996</v>
      </c>
      <c r="AQ204" s="87">
        <v>85.09</v>
      </c>
      <c r="AR204">
        <v>1.301055788</v>
      </c>
      <c r="AT204" s="87">
        <v>3.59802</v>
      </c>
      <c r="AU204">
        <v>2.1437995339999998</v>
      </c>
      <c r="AY204" s="86"/>
      <c r="AZ204" s="7"/>
    </row>
    <row r="205" spans="1:52" ht="15.75" x14ac:dyDescent="0.25">
      <c r="A205" s="77">
        <v>39695</v>
      </c>
      <c r="B205" s="76">
        <v>248</v>
      </c>
      <c r="C205" s="84">
        <v>0.75634199999999996</v>
      </c>
      <c r="D205" s="85">
        <v>0.75634199999999996</v>
      </c>
      <c r="E205" s="60"/>
      <c r="F205" s="86">
        <v>39.465400000000002</v>
      </c>
      <c r="G205" s="86">
        <v>77.679900000000004</v>
      </c>
      <c r="H205" s="89"/>
      <c r="I205" s="86">
        <v>914.33100000000002</v>
      </c>
      <c r="K205" s="86"/>
      <c r="M205" s="89">
        <v>816.48500000000001</v>
      </c>
      <c r="N205" s="86">
        <v>25.147400000000001</v>
      </c>
      <c r="O205" s="86">
        <v>56.384399999999999</v>
      </c>
      <c r="P205" s="86">
        <v>67.662099999999995</v>
      </c>
      <c r="R205" s="86">
        <v>1.1900000000000001E-4</v>
      </c>
      <c r="S205" s="95">
        <v>7.9800000000000002E-5</v>
      </c>
      <c r="T205" s="95">
        <v>4.2799999999999997E-5</v>
      </c>
      <c r="U205" s="95">
        <v>1.33E-5</v>
      </c>
      <c r="V205" s="95">
        <v>1.0699999999999999E-5</v>
      </c>
      <c r="W205" s="95">
        <v>6.72E-6</v>
      </c>
      <c r="X205" s="86">
        <v>907.9</v>
      </c>
      <c r="Y205" s="86">
        <v>313.7</v>
      </c>
      <c r="Z205" s="86">
        <v>308</v>
      </c>
      <c r="AA205" s="86">
        <v>23.1</v>
      </c>
      <c r="AB205" s="86">
        <v>7374.7</v>
      </c>
      <c r="AC205" s="86"/>
      <c r="AD205" s="86"/>
      <c r="AE205" s="86"/>
      <c r="AF205" s="86"/>
      <c r="AG205" s="86"/>
      <c r="AH205" s="86"/>
      <c r="AO205">
        <v>0.57241056400000001</v>
      </c>
      <c r="AQ205" s="87">
        <v>108.595</v>
      </c>
      <c r="AR205">
        <v>1.4144956550000001</v>
      </c>
      <c r="AT205" s="87">
        <v>3.6156899999999998</v>
      </c>
      <c r="AU205">
        <v>2.3690356650000002</v>
      </c>
      <c r="AY205" s="86"/>
      <c r="AZ205" s="7"/>
    </row>
    <row r="206" spans="1:52" ht="15.75" x14ac:dyDescent="0.25">
      <c r="A206" s="77">
        <v>39695</v>
      </c>
      <c r="B206" s="76">
        <v>248</v>
      </c>
      <c r="C206" s="84">
        <v>0.75645700000000005</v>
      </c>
      <c r="D206" s="85">
        <v>0.75645700000000005</v>
      </c>
      <c r="E206" s="60"/>
      <c r="F206" s="86">
        <v>39.463900000000002</v>
      </c>
      <c r="G206" s="86">
        <v>77.673599999999993</v>
      </c>
      <c r="H206" s="89"/>
      <c r="I206" s="86">
        <v>913.029</v>
      </c>
      <c r="K206" s="86"/>
      <c r="M206" s="89">
        <v>815.875</v>
      </c>
      <c r="N206" s="86">
        <v>25.242699999999999</v>
      </c>
      <c r="O206" s="86">
        <v>54.9343</v>
      </c>
      <c r="P206" s="86">
        <v>68.025899999999993</v>
      </c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>
        <v>6080.8</v>
      </c>
      <c r="AC206" s="86"/>
      <c r="AD206" s="86"/>
      <c r="AE206" s="86"/>
      <c r="AF206" s="86"/>
      <c r="AG206" s="86"/>
      <c r="AH206" s="86"/>
      <c r="AO206">
        <v>0.78087669199999998</v>
      </c>
      <c r="AQ206" s="87">
        <v>102.49299999999999</v>
      </c>
      <c r="AR206">
        <v>1.402000828</v>
      </c>
      <c r="AT206" s="87">
        <v>3.6337899999999999</v>
      </c>
      <c r="AU206">
        <v>2.2227143659999999</v>
      </c>
      <c r="AY206" s="86"/>
      <c r="AZ206" s="7"/>
    </row>
    <row r="207" spans="1:52" ht="15.75" x14ac:dyDescent="0.25">
      <c r="A207" s="77">
        <v>39695</v>
      </c>
      <c r="B207" s="76">
        <v>248</v>
      </c>
      <c r="C207" s="84">
        <v>0.75657300000000005</v>
      </c>
      <c r="D207" s="85">
        <v>0.75657300000000005</v>
      </c>
      <c r="E207" s="60"/>
      <c r="F207" s="86">
        <v>39.462000000000003</v>
      </c>
      <c r="G207" s="86">
        <v>77.667299999999997</v>
      </c>
      <c r="H207" s="89"/>
      <c r="I207" s="86">
        <v>912.91099999999994</v>
      </c>
      <c r="K207" s="86"/>
      <c r="M207" s="89">
        <v>813.13</v>
      </c>
      <c r="N207" s="86">
        <v>23.779499999999999</v>
      </c>
      <c r="O207" s="86">
        <v>55.332099999999997</v>
      </c>
      <c r="P207" s="86">
        <v>68.525000000000006</v>
      </c>
      <c r="R207" s="86">
        <v>1.1400000000000001E-4</v>
      </c>
      <c r="S207" s="95">
        <v>7.6500000000000003E-5</v>
      </c>
      <c r="T207" s="95">
        <v>4.2299999999999998E-5</v>
      </c>
      <c r="U207" s="95">
        <v>1.2799999999999999E-5</v>
      </c>
      <c r="V207" s="95">
        <v>9.7999999999999993E-6</v>
      </c>
      <c r="W207" s="95">
        <v>8.0600000000000008E-6</v>
      </c>
      <c r="X207" s="86">
        <v>907.8</v>
      </c>
      <c r="Y207" s="86">
        <v>313.7</v>
      </c>
      <c r="Z207" s="86">
        <v>308</v>
      </c>
      <c r="AA207" s="86">
        <v>23.1</v>
      </c>
      <c r="AB207" s="86">
        <v>6432.7</v>
      </c>
      <c r="AC207" s="86"/>
      <c r="AD207" s="86"/>
      <c r="AE207" s="86"/>
      <c r="AF207" s="86"/>
      <c r="AG207" s="86"/>
      <c r="AH207" s="86"/>
      <c r="AO207">
        <v>0.42181517800000001</v>
      </c>
      <c r="AQ207" s="87">
        <v>114.649</v>
      </c>
      <c r="AR207">
        <v>1.394109359</v>
      </c>
      <c r="AT207" s="87">
        <v>3.6913399999999998</v>
      </c>
      <c r="AU207">
        <v>1.902780581</v>
      </c>
      <c r="AY207" s="86"/>
      <c r="AZ207" s="7"/>
    </row>
    <row r="208" spans="1:52" ht="15.75" x14ac:dyDescent="0.25">
      <c r="A208" s="77">
        <v>39695</v>
      </c>
      <c r="B208" s="76">
        <v>248</v>
      </c>
      <c r="C208" s="84">
        <v>0.75668899999999994</v>
      </c>
      <c r="D208" s="85">
        <v>0.75668899999999994</v>
      </c>
      <c r="E208" s="60"/>
      <c r="F208" s="86">
        <v>39.459899999999998</v>
      </c>
      <c r="G208" s="86">
        <v>77.661100000000005</v>
      </c>
      <c r="H208" s="89"/>
      <c r="I208" s="86">
        <v>912.28</v>
      </c>
      <c r="K208" s="86"/>
      <c r="M208" s="89">
        <v>811.60500000000002</v>
      </c>
      <c r="N208" s="86">
        <v>23.871600000000001</v>
      </c>
      <c r="O208" s="86">
        <v>57.265599999999999</v>
      </c>
      <c r="P208" s="86">
        <v>67.727000000000004</v>
      </c>
      <c r="R208" s="86">
        <v>1.1400000000000001E-4</v>
      </c>
      <c r="S208" s="95">
        <v>7.3700000000000002E-5</v>
      </c>
      <c r="T208" s="95">
        <v>4.1399999999999997E-5</v>
      </c>
      <c r="U208" s="95">
        <v>1.26E-5</v>
      </c>
      <c r="V208" s="95">
        <v>8.8599999999999999E-6</v>
      </c>
      <c r="W208" s="95">
        <v>7.4200000000000001E-6</v>
      </c>
      <c r="X208" s="86">
        <v>908.1</v>
      </c>
      <c r="Y208" s="86">
        <v>313.7</v>
      </c>
      <c r="Z208" s="86">
        <v>308</v>
      </c>
      <c r="AA208" s="86">
        <v>22.9</v>
      </c>
      <c r="AB208" s="86">
        <v>7255.7</v>
      </c>
      <c r="AC208" s="86"/>
      <c r="AD208" s="86"/>
      <c r="AE208" s="86"/>
      <c r="AF208" s="86"/>
      <c r="AG208" s="86"/>
      <c r="AH208" s="86"/>
      <c r="AO208">
        <v>0.89135717999999997</v>
      </c>
      <c r="AQ208" s="87">
        <v>113.514</v>
      </c>
      <c r="AR208">
        <v>1.37306544</v>
      </c>
      <c r="AT208" s="87">
        <v>3.7643200000000001</v>
      </c>
      <c r="AU208">
        <v>1.8952179149999999</v>
      </c>
      <c r="AY208" s="86"/>
      <c r="AZ208" s="7"/>
    </row>
    <row r="209" spans="1:52" ht="15.75" x14ac:dyDescent="0.25">
      <c r="A209" s="77">
        <v>39695</v>
      </c>
      <c r="B209" s="76">
        <v>248</v>
      </c>
      <c r="C209" s="84">
        <v>0.75680499999999995</v>
      </c>
      <c r="D209" s="85">
        <v>0.75680499999999995</v>
      </c>
      <c r="E209" s="60"/>
      <c r="F209" s="86">
        <v>39.457900000000002</v>
      </c>
      <c r="G209" s="86">
        <v>77.654899999999998</v>
      </c>
      <c r="H209" s="89"/>
      <c r="I209" s="86">
        <v>911.54300000000001</v>
      </c>
      <c r="K209" s="86"/>
      <c r="M209" s="89">
        <v>815.26499999999999</v>
      </c>
      <c r="N209" s="86">
        <v>23.0824</v>
      </c>
      <c r="O209" s="86">
        <v>55.414299999999997</v>
      </c>
      <c r="P209" s="86">
        <v>66.495699999999999</v>
      </c>
      <c r="R209" s="86">
        <v>1.1400000000000001E-4</v>
      </c>
      <c r="S209" s="95">
        <v>7.7200000000000006E-5</v>
      </c>
      <c r="T209" s="95">
        <v>4.2799999999999997E-5</v>
      </c>
      <c r="U209" s="95">
        <v>1.43E-5</v>
      </c>
      <c r="V209" s="95">
        <v>1.04E-5</v>
      </c>
      <c r="W209" s="95">
        <v>6.8700000000000003E-6</v>
      </c>
      <c r="X209" s="86">
        <v>908</v>
      </c>
      <c r="Y209" s="86">
        <v>313.7</v>
      </c>
      <c r="Z209" s="86">
        <v>308</v>
      </c>
      <c r="AA209" s="86">
        <v>23.1</v>
      </c>
      <c r="AB209" s="86">
        <v>6904.5</v>
      </c>
      <c r="AC209" s="86"/>
      <c r="AD209" s="86"/>
      <c r="AE209" s="86"/>
      <c r="AF209" s="86"/>
      <c r="AG209" s="86"/>
      <c r="AH209" s="86"/>
      <c r="AO209">
        <v>0.69275535899999996</v>
      </c>
      <c r="AQ209" s="87">
        <v>128.57400000000001</v>
      </c>
      <c r="AR209">
        <v>1.4233735590000001</v>
      </c>
      <c r="AT209" s="87">
        <v>3.63707</v>
      </c>
      <c r="AU209">
        <v>1.8850247570000001</v>
      </c>
      <c r="AY209" s="86"/>
      <c r="AZ209" s="7"/>
    </row>
    <row r="210" spans="1:52" ht="15.75" x14ac:dyDescent="0.25">
      <c r="A210" s="77">
        <v>39695</v>
      </c>
      <c r="B210" s="76">
        <v>248</v>
      </c>
      <c r="C210" s="84">
        <v>0.75692000000000004</v>
      </c>
      <c r="D210" s="85">
        <v>0.75692000000000004</v>
      </c>
      <c r="E210" s="60"/>
      <c r="F210" s="86">
        <v>39.4559</v>
      </c>
      <c r="G210" s="86">
        <v>77.648499999999999</v>
      </c>
      <c r="H210" s="89"/>
      <c r="I210" s="86">
        <v>910.07</v>
      </c>
      <c r="K210" s="86"/>
      <c r="M210" s="89">
        <v>816.79</v>
      </c>
      <c r="N210" s="86">
        <v>24.118200000000002</v>
      </c>
      <c r="O210" s="86">
        <v>54.010300000000001</v>
      </c>
      <c r="P210" s="86">
        <v>65.635599999999997</v>
      </c>
      <c r="R210" s="86">
        <v>1.13E-4</v>
      </c>
      <c r="S210" s="95">
        <v>7.6000000000000004E-5</v>
      </c>
      <c r="T210" s="95">
        <v>4.1999999999999998E-5</v>
      </c>
      <c r="U210" s="95">
        <v>1.3200000000000001E-5</v>
      </c>
      <c r="V210" s="95">
        <v>9.5000000000000005E-6</v>
      </c>
      <c r="W210" s="95">
        <v>9.5000000000000005E-6</v>
      </c>
      <c r="X210" s="86">
        <v>907.6</v>
      </c>
      <c r="Y210" s="86">
        <v>313.7</v>
      </c>
      <c r="Z210" s="86">
        <v>308</v>
      </c>
      <c r="AA210" s="86">
        <v>23.1</v>
      </c>
      <c r="AB210" s="86">
        <v>6083.1</v>
      </c>
      <c r="AC210" s="86"/>
      <c r="AD210" s="86"/>
      <c r="AE210" s="86"/>
      <c r="AF210" s="86"/>
      <c r="AG210" s="86"/>
      <c r="AH210" s="86"/>
      <c r="AO210">
        <v>0.970929445</v>
      </c>
      <c r="AQ210" s="87">
        <v>118.354</v>
      </c>
      <c r="AR210">
        <v>1.3336080960000001</v>
      </c>
      <c r="AT210" s="87">
        <v>3.4489399999999999</v>
      </c>
      <c r="AU210">
        <v>1.924810957</v>
      </c>
      <c r="AY210" s="86"/>
      <c r="AZ210" s="7"/>
    </row>
    <row r="211" spans="1:52" ht="15.75" x14ac:dyDescent="0.25">
      <c r="A211" s="77">
        <v>39695</v>
      </c>
      <c r="B211" s="76">
        <v>248</v>
      </c>
      <c r="C211" s="84">
        <v>0.75703600000000004</v>
      </c>
      <c r="D211" s="85">
        <v>0.75703600000000004</v>
      </c>
      <c r="E211" s="60"/>
      <c r="F211" s="86">
        <v>39.454000000000001</v>
      </c>
      <c r="G211" s="86">
        <v>77.642099999999999</v>
      </c>
      <c r="H211" s="89"/>
      <c r="I211" s="86">
        <v>910.80600000000004</v>
      </c>
      <c r="K211" s="86"/>
      <c r="M211" s="89">
        <v>828.38</v>
      </c>
      <c r="N211" s="86">
        <v>24.039200000000001</v>
      </c>
      <c r="O211" s="86">
        <v>51.0214</v>
      </c>
      <c r="P211" s="86">
        <v>66.577399999999997</v>
      </c>
      <c r="R211" s="86">
        <v>1.05E-4</v>
      </c>
      <c r="S211" s="95">
        <v>7.1500000000000003E-5</v>
      </c>
      <c r="T211" s="95">
        <v>4.21E-5</v>
      </c>
      <c r="U211" s="95">
        <v>1.0900000000000001E-5</v>
      </c>
      <c r="V211" s="95">
        <v>9.4099999999999997E-6</v>
      </c>
      <c r="W211" s="95">
        <v>8.1200000000000002E-6</v>
      </c>
      <c r="X211" s="86">
        <v>906.9</v>
      </c>
      <c r="Y211" s="86">
        <v>313.60000000000002</v>
      </c>
      <c r="Z211" s="86">
        <v>308</v>
      </c>
      <c r="AA211" s="86">
        <v>22.5</v>
      </c>
      <c r="AB211" s="86">
        <v>4434.3999999999996</v>
      </c>
      <c r="AC211" s="86"/>
      <c r="AD211" s="86"/>
      <c r="AE211" s="86"/>
      <c r="AF211" s="86"/>
      <c r="AG211" s="86"/>
      <c r="AH211" s="86"/>
      <c r="AO211">
        <v>0.51355341399999999</v>
      </c>
      <c r="AQ211" s="87">
        <v>122.797</v>
      </c>
      <c r="AR211">
        <v>1.3530079559999999</v>
      </c>
      <c r="AT211" s="87">
        <v>3.2835299999999998</v>
      </c>
      <c r="AU211">
        <v>2.2506633740000002</v>
      </c>
      <c r="AY211" s="86"/>
      <c r="AZ211" s="7"/>
    </row>
    <row r="212" spans="1:52" ht="15.75" x14ac:dyDescent="0.25">
      <c r="A212" s="77">
        <v>39695</v>
      </c>
      <c r="B212" s="76">
        <v>248</v>
      </c>
      <c r="C212" s="84">
        <v>0.75715200000000005</v>
      </c>
      <c r="D212" s="85">
        <v>0.75715200000000005</v>
      </c>
      <c r="E212" s="60"/>
      <c r="F212" s="86">
        <v>39.452199999999998</v>
      </c>
      <c r="G212" s="86">
        <v>77.6357</v>
      </c>
      <c r="H212" s="89"/>
      <c r="I212" s="86">
        <v>910.399</v>
      </c>
      <c r="K212" s="86"/>
      <c r="M212" s="89">
        <v>816.48500000000001</v>
      </c>
      <c r="N212" s="86">
        <v>24.1478</v>
      </c>
      <c r="O212" s="86">
        <v>53.086300000000001</v>
      </c>
      <c r="P212" s="86">
        <v>67.347200000000001</v>
      </c>
      <c r="R212" s="95">
        <v>9.5199999999999997E-5</v>
      </c>
      <c r="S212" s="95">
        <v>6.7399999999999998E-5</v>
      </c>
      <c r="T212" s="95">
        <v>3.8500000000000001E-5</v>
      </c>
      <c r="U212" s="95">
        <v>9.9599999999999995E-6</v>
      </c>
      <c r="V212" s="95">
        <v>8.8400000000000001E-6</v>
      </c>
      <c r="W212" s="95">
        <v>4.3800000000000004E-6</v>
      </c>
      <c r="X212" s="86">
        <v>906.9</v>
      </c>
      <c r="Y212" s="86">
        <v>313.60000000000002</v>
      </c>
      <c r="Z212" s="86">
        <v>308</v>
      </c>
      <c r="AA212" s="86">
        <v>22</v>
      </c>
      <c r="AB212" s="86">
        <v>6505.5</v>
      </c>
      <c r="AC212" s="86"/>
      <c r="AD212" s="86"/>
      <c r="AE212" s="86"/>
      <c r="AF212" s="86"/>
      <c r="AG212" s="86"/>
      <c r="AH212" s="86"/>
      <c r="AO212">
        <v>1.1152774990000001</v>
      </c>
      <c r="AQ212" s="87">
        <v>118.94</v>
      </c>
      <c r="AR212">
        <v>1.312892991</v>
      </c>
      <c r="AT212" s="87">
        <v>3.2639</v>
      </c>
      <c r="AU212">
        <v>2.3059037710000001</v>
      </c>
      <c r="AY212" s="86"/>
      <c r="AZ212" s="7"/>
    </row>
    <row r="213" spans="1:52" ht="15.75" x14ac:dyDescent="0.25">
      <c r="A213" s="77">
        <v>39695</v>
      </c>
      <c r="B213" s="76">
        <v>248</v>
      </c>
      <c r="C213" s="84">
        <v>0.75726800000000005</v>
      </c>
      <c r="D213" s="85">
        <v>0.75726800000000005</v>
      </c>
      <c r="E213" s="60"/>
      <c r="F213" s="86">
        <v>39.450200000000002</v>
      </c>
      <c r="G213" s="86">
        <v>77.629400000000004</v>
      </c>
      <c r="H213" s="89"/>
      <c r="I213" s="86">
        <v>911.01700000000005</v>
      </c>
      <c r="K213" s="86"/>
      <c r="M213" s="89">
        <v>816.48500000000001</v>
      </c>
      <c r="N213" s="86">
        <v>23.7926</v>
      </c>
      <c r="O213" s="86">
        <v>56.716500000000003</v>
      </c>
      <c r="P213" s="86">
        <v>67.835999999999999</v>
      </c>
      <c r="R213" s="86">
        <v>1.1E-4</v>
      </c>
      <c r="S213" s="95">
        <v>7.4499999999999995E-5</v>
      </c>
      <c r="T213" s="95">
        <v>4.21E-5</v>
      </c>
      <c r="U213" s="95">
        <v>1.13E-5</v>
      </c>
      <c r="V213" s="95">
        <v>9.1800000000000002E-6</v>
      </c>
      <c r="W213" s="95">
        <v>7.5900000000000002E-6</v>
      </c>
      <c r="X213" s="86">
        <v>907.7</v>
      </c>
      <c r="Y213" s="86">
        <v>313.60000000000002</v>
      </c>
      <c r="Z213" s="86">
        <v>308</v>
      </c>
      <c r="AA213" s="86">
        <v>22</v>
      </c>
      <c r="AB213" s="86">
        <v>10526.3</v>
      </c>
      <c r="AC213" s="86"/>
      <c r="AD213" s="86"/>
      <c r="AE213" s="86"/>
      <c r="AF213" s="86"/>
      <c r="AG213" s="86"/>
      <c r="AH213" s="86"/>
      <c r="AO213">
        <v>0.41326609600000003</v>
      </c>
      <c r="AQ213" s="87">
        <v>120.845</v>
      </c>
      <c r="AR213">
        <v>1.25370698</v>
      </c>
      <c r="AT213" s="87">
        <v>3.1893899999999999</v>
      </c>
      <c r="AU213">
        <v>2.0780371849999999</v>
      </c>
      <c r="AY213" s="86"/>
      <c r="AZ213" s="7"/>
    </row>
    <row r="214" spans="1:52" ht="15.75" x14ac:dyDescent="0.25">
      <c r="A214" s="77">
        <v>39695</v>
      </c>
      <c r="B214" s="76">
        <v>248</v>
      </c>
      <c r="C214" s="84">
        <v>0.75738300000000003</v>
      </c>
      <c r="D214" s="85">
        <v>0.75738300000000003</v>
      </c>
      <c r="E214" s="60"/>
      <c r="F214" s="86">
        <v>39.448099999999997</v>
      </c>
      <c r="G214" s="86">
        <v>77.6233</v>
      </c>
      <c r="H214" s="89"/>
      <c r="I214" s="86">
        <v>911.16200000000003</v>
      </c>
      <c r="K214" s="86"/>
      <c r="M214" s="89">
        <v>821.97500000000002</v>
      </c>
      <c r="N214" s="86">
        <v>24.118200000000002</v>
      </c>
      <c r="O214" s="86">
        <v>57.042000000000002</v>
      </c>
      <c r="P214" s="86">
        <v>68.0625</v>
      </c>
      <c r="R214" s="86">
        <v>1.18E-4</v>
      </c>
      <c r="S214" s="95">
        <v>8.0699999999999996E-5</v>
      </c>
      <c r="T214" s="95">
        <v>4.2299999999999998E-5</v>
      </c>
      <c r="U214" s="95">
        <v>1.22E-5</v>
      </c>
      <c r="V214" s="95">
        <v>1.0900000000000001E-5</v>
      </c>
      <c r="W214" s="95">
        <v>7.9400000000000002E-6</v>
      </c>
      <c r="X214" s="86">
        <v>907</v>
      </c>
      <c r="Y214" s="86">
        <v>313.60000000000002</v>
      </c>
      <c r="Z214" s="86">
        <v>308</v>
      </c>
      <c r="AA214" s="86">
        <v>22.7</v>
      </c>
      <c r="AB214" s="86">
        <v>11687.8</v>
      </c>
      <c r="AC214" s="86"/>
      <c r="AD214" s="86"/>
      <c r="AE214" s="86"/>
      <c r="AF214" s="86"/>
      <c r="AG214" s="86"/>
      <c r="AH214" s="86"/>
      <c r="AO214">
        <v>0.58227489099999996</v>
      </c>
      <c r="AQ214" s="87">
        <v>118.614</v>
      </c>
      <c r="AR214">
        <v>1.2632425039999999</v>
      </c>
      <c r="AT214" s="87">
        <v>3.2216399999999998</v>
      </c>
      <c r="AU214">
        <v>1.981695365</v>
      </c>
      <c r="AY214" s="86"/>
      <c r="AZ214" s="7"/>
    </row>
    <row r="215" spans="1:52" ht="15.75" x14ac:dyDescent="0.25">
      <c r="A215" s="77">
        <v>39695</v>
      </c>
      <c r="B215" s="76">
        <v>248</v>
      </c>
      <c r="C215" s="84">
        <v>0.75749900000000003</v>
      </c>
      <c r="D215" s="85">
        <v>0.75749900000000003</v>
      </c>
      <c r="E215" s="60"/>
      <c r="F215" s="86">
        <v>39.446100000000001</v>
      </c>
      <c r="G215" s="86">
        <v>77.617000000000004</v>
      </c>
      <c r="H215" s="89"/>
      <c r="I215" s="86">
        <v>911.38499999999999</v>
      </c>
      <c r="K215" s="86"/>
      <c r="M215" s="89">
        <v>818.62</v>
      </c>
      <c r="N215" s="86">
        <v>23.7499</v>
      </c>
      <c r="O215" s="86">
        <v>53.888599999999997</v>
      </c>
      <c r="P215" s="86">
        <v>68.949799999999996</v>
      </c>
      <c r="R215" s="86">
        <v>1.0399999999999999E-4</v>
      </c>
      <c r="S215" s="95">
        <v>7.2899999999999997E-5</v>
      </c>
      <c r="T215" s="95">
        <v>4.1100000000000003E-5</v>
      </c>
      <c r="U215" s="95">
        <v>1.1600000000000001E-5</v>
      </c>
      <c r="V215" s="95">
        <v>9.5300000000000002E-6</v>
      </c>
      <c r="W215" s="95">
        <v>7.7200000000000006E-6</v>
      </c>
      <c r="X215" s="86">
        <v>907.5</v>
      </c>
      <c r="Y215" s="86">
        <v>313.7</v>
      </c>
      <c r="Z215" s="86">
        <v>307.89999999999998</v>
      </c>
      <c r="AA215" s="86">
        <v>22.7</v>
      </c>
      <c r="AB215" s="86">
        <v>8933.7000000000007</v>
      </c>
      <c r="AC215" s="86"/>
      <c r="AD215" s="86"/>
      <c r="AE215" s="86"/>
      <c r="AF215" s="86"/>
      <c r="AG215" s="86"/>
      <c r="AH215" s="86"/>
      <c r="AO215">
        <v>0.75292776100000003</v>
      </c>
      <c r="AQ215" s="87">
        <v>124.11499999999999</v>
      </c>
      <c r="AR215">
        <v>1.35399439</v>
      </c>
      <c r="AT215" s="87">
        <v>3.3344999999999998</v>
      </c>
      <c r="AU215">
        <v>1.813672655</v>
      </c>
      <c r="AY215" s="86"/>
      <c r="AZ215" s="7"/>
    </row>
    <row r="216" spans="1:52" ht="15.75" x14ac:dyDescent="0.25">
      <c r="A216" s="77">
        <v>39695</v>
      </c>
      <c r="B216" s="76">
        <v>248</v>
      </c>
      <c r="C216" s="84">
        <v>0.75761500000000004</v>
      </c>
      <c r="D216" s="85">
        <v>0.75761500000000004</v>
      </c>
      <c r="E216" s="60"/>
      <c r="F216" s="86">
        <v>39.444099999999999</v>
      </c>
      <c r="G216" s="86">
        <v>77.610799999999998</v>
      </c>
      <c r="H216" s="89"/>
      <c r="I216" s="86">
        <v>910.47799999999995</v>
      </c>
      <c r="K216" s="86"/>
      <c r="M216" s="89">
        <v>833.26</v>
      </c>
      <c r="N216" s="86">
        <v>24.6936</v>
      </c>
      <c r="O216" s="86">
        <v>55.233499999999999</v>
      </c>
      <c r="P216" s="86">
        <v>70.124799999999993</v>
      </c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>
        <v>12377.9</v>
      </c>
      <c r="AC216" s="86"/>
      <c r="AD216" s="86"/>
      <c r="AE216" s="86"/>
      <c r="AF216" s="86"/>
      <c r="AG216" s="86"/>
      <c r="AH216" s="86"/>
      <c r="AO216">
        <v>0.76180565700000002</v>
      </c>
      <c r="AQ216" s="87">
        <v>114.553</v>
      </c>
      <c r="AR216">
        <v>1.36221467</v>
      </c>
      <c r="AT216" s="87">
        <v>3.58927</v>
      </c>
      <c r="AU216">
        <v>1.896533161</v>
      </c>
      <c r="AY216" s="86"/>
      <c r="AZ216" s="7"/>
    </row>
    <row r="217" spans="1:52" ht="15.75" x14ac:dyDescent="0.25">
      <c r="A217" s="77">
        <v>39695</v>
      </c>
      <c r="B217" s="76">
        <v>248</v>
      </c>
      <c r="C217" s="84">
        <v>0.75773100000000004</v>
      </c>
      <c r="D217" s="85">
        <v>0.75773100000000004</v>
      </c>
      <c r="E217" s="60"/>
      <c r="F217" s="86">
        <v>39.442100000000003</v>
      </c>
      <c r="G217" s="86">
        <v>77.604699999999994</v>
      </c>
      <c r="H217" s="89"/>
      <c r="I217" s="86">
        <v>909.91200000000003</v>
      </c>
      <c r="K217" s="86"/>
      <c r="M217" s="89">
        <v>834.48</v>
      </c>
      <c r="N217" s="86">
        <v>23.838699999999999</v>
      </c>
      <c r="O217" s="86">
        <v>52.297199999999997</v>
      </c>
      <c r="P217" s="86">
        <v>71.075100000000006</v>
      </c>
      <c r="R217" s="86">
        <v>1.1400000000000001E-4</v>
      </c>
      <c r="S217" s="95">
        <v>7.6600000000000005E-5</v>
      </c>
      <c r="T217" s="95">
        <v>4.2700000000000001E-5</v>
      </c>
      <c r="U217" s="95">
        <v>1.29E-5</v>
      </c>
      <c r="V217" s="95">
        <v>9.6099999999999995E-6</v>
      </c>
      <c r="W217" s="95">
        <v>5.3000000000000001E-6</v>
      </c>
      <c r="X217" s="86">
        <v>905.8</v>
      </c>
      <c r="Y217" s="86">
        <v>313.7</v>
      </c>
      <c r="Z217" s="86">
        <v>307.89999999999998</v>
      </c>
      <c r="AA217" s="86">
        <v>22.3</v>
      </c>
      <c r="AB217" s="86">
        <v>12213.9</v>
      </c>
      <c r="AC217" s="86"/>
      <c r="AD217" s="86"/>
      <c r="AE217" s="86"/>
      <c r="AF217" s="86"/>
      <c r="AG217" s="86"/>
      <c r="AH217" s="86"/>
      <c r="AO217">
        <v>0.89102836900000004</v>
      </c>
      <c r="AQ217" s="87">
        <v>134.81700000000001</v>
      </c>
      <c r="AR217">
        <v>1.3543232009999999</v>
      </c>
      <c r="AT217" s="87">
        <v>4.0035299999999996</v>
      </c>
      <c r="AU217">
        <v>1.9346753050000001</v>
      </c>
      <c r="AY217" s="86"/>
      <c r="AZ217" s="7"/>
    </row>
    <row r="218" spans="1:52" ht="15.75" x14ac:dyDescent="0.25">
      <c r="A218" s="77">
        <v>39695</v>
      </c>
      <c r="B218" s="76">
        <v>248</v>
      </c>
      <c r="C218" s="84">
        <v>0.75784600000000002</v>
      </c>
      <c r="D218" s="85">
        <v>0.75784600000000002</v>
      </c>
      <c r="E218" s="60"/>
      <c r="F218" s="86">
        <v>39.44</v>
      </c>
      <c r="G218" s="86">
        <v>77.598699999999994</v>
      </c>
      <c r="H218" s="89"/>
      <c r="I218" s="86">
        <v>911.08299999999997</v>
      </c>
      <c r="K218" s="86"/>
      <c r="M218" s="89">
        <v>826.55</v>
      </c>
      <c r="N218" s="86">
        <v>24.091899999999999</v>
      </c>
      <c r="O218" s="86">
        <v>56.272599999999997</v>
      </c>
      <c r="P218" s="86">
        <v>70.160499999999999</v>
      </c>
      <c r="R218" s="86">
        <v>1.0399999999999999E-4</v>
      </c>
      <c r="S218" s="95">
        <v>7.4599999999999997E-5</v>
      </c>
      <c r="T218" s="95">
        <v>4.35E-5</v>
      </c>
      <c r="U218" s="95">
        <v>1.27E-5</v>
      </c>
      <c r="V218" s="95">
        <v>1.03E-5</v>
      </c>
      <c r="W218" s="95">
        <v>7.8199999999999997E-6</v>
      </c>
      <c r="X218" s="86">
        <v>905.6</v>
      </c>
      <c r="Y218" s="86">
        <v>313.60000000000002</v>
      </c>
      <c r="Z218" s="86">
        <v>307.89999999999998</v>
      </c>
      <c r="AA218" s="86">
        <v>22.5</v>
      </c>
      <c r="AB218" s="86">
        <v>15469.4</v>
      </c>
      <c r="AC218" s="86"/>
      <c r="AD218" s="86"/>
      <c r="AE218" s="86"/>
      <c r="AF218" s="86"/>
      <c r="AG218" s="86"/>
      <c r="AH218" s="86"/>
      <c r="AO218">
        <v>0.71215520399999999</v>
      </c>
      <c r="AQ218" s="87">
        <v>150.13200000000001</v>
      </c>
      <c r="AR218">
        <v>1.435539575</v>
      </c>
      <c r="AT218" s="87">
        <v>4.6604700000000001</v>
      </c>
      <c r="AU218">
        <v>2.294724166</v>
      </c>
      <c r="AY218" s="86"/>
      <c r="AZ218" s="7"/>
    </row>
    <row r="219" spans="1:52" ht="15.75" x14ac:dyDescent="0.25">
      <c r="A219" s="77">
        <v>39695</v>
      </c>
      <c r="B219" s="76">
        <v>248</v>
      </c>
      <c r="C219" s="84">
        <v>0.75796200000000002</v>
      </c>
      <c r="D219" s="85">
        <v>0.75796200000000002</v>
      </c>
      <c r="E219" s="60"/>
      <c r="F219" s="86">
        <v>39.438200000000002</v>
      </c>
      <c r="G219" s="86">
        <v>77.592399999999998</v>
      </c>
      <c r="H219" s="89"/>
      <c r="I219" s="86">
        <v>911.41099999999994</v>
      </c>
      <c r="K219" s="86"/>
      <c r="M219" s="89">
        <v>821.97500000000002</v>
      </c>
      <c r="N219" s="86">
        <v>24.321999999999999</v>
      </c>
      <c r="O219" s="86">
        <v>56.193600000000004</v>
      </c>
      <c r="P219" s="86">
        <v>69.361500000000007</v>
      </c>
      <c r="R219" s="86">
        <v>1.1400000000000001E-4</v>
      </c>
      <c r="S219" s="95">
        <v>7.7899999999999996E-5</v>
      </c>
      <c r="T219" s="95">
        <v>4.1900000000000002E-5</v>
      </c>
      <c r="U219" s="95">
        <v>1.26E-5</v>
      </c>
      <c r="V219" s="95">
        <v>1.04E-5</v>
      </c>
      <c r="W219" s="95">
        <v>8.5799999999999992E-6</v>
      </c>
      <c r="X219" s="86">
        <v>906.7</v>
      </c>
      <c r="Y219" s="86">
        <v>313.60000000000002</v>
      </c>
      <c r="Z219" s="86">
        <v>307.89999999999998</v>
      </c>
      <c r="AA219" s="86">
        <v>22.3</v>
      </c>
      <c r="AB219" s="86">
        <v>17042.8</v>
      </c>
      <c r="AC219" s="86"/>
      <c r="AD219" s="86"/>
      <c r="AE219" s="86"/>
      <c r="AF219" s="86"/>
      <c r="AG219" s="86"/>
      <c r="AH219" s="86"/>
      <c r="AO219">
        <v>0.77134117400000002</v>
      </c>
      <c r="AQ219" s="87">
        <v>148.99700000000001</v>
      </c>
      <c r="AR219">
        <v>1.504261131</v>
      </c>
      <c r="AT219" s="87">
        <v>5.1390500000000001</v>
      </c>
      <c r="AU219">
        <v>2.3085342670000002</v>
      </c>
      <c r="AY219" s="86"/>
      <c r="AZ219" s="7"/>
    </row>
    <row r="220" spans="1:52" ht="15.75" x14ac:dyDescent="0.25">
      <c r="A220" s="77">
        <v>39695</v>
      </c>
      <c r="B220" s="76">
        <v>248</v>
      </c>
      <c r="C220" s="84">
        <v>0.75807800000000003</v>
      </c>
      <c r="D220" s="85">
        <v>0.75807800000000003</v>
      </c>
      <c r="E220" s="60"/>
      <c r="F220" s="86">
        <v>39.436900000000001</v>
      </c>
      <c r="G220" s="86">
        <v>77.585899999999995</v>
      </c>
      <c r="H220" s="89"/>
      <c r="I220" s="86">
        <v>911.28</v>
      </c>
      <c r="K220" s="86"/>
      <c r="M220" s="89">
        <v>820.14499999999998</v>
      </c>
      <c r="N220" s="86">
        <v>24.049099999999999</v>
      </c>
      <c r="O220" s="86">
        <v>54.710700000000003</v>
      </c>
      <c r="P220" s="86">
        <v>68.443200000000004</v>
      </c>
      <c r="R220" s="86">
        <v>1.13E-4</v>
      </c>
      <c r="S220" s="95">
        <v>7.8899999999999993E-5</v>
      </c>
      <c r="T220" s="95">
        <v>4.2500000000000003E-5</v>
      </c>
      <c r="U220" s="95">
        <v>1.2099999999999999E-5</v>
      </c>
      <c r="V220" s="95">
        <v>1.0699999999999999E-5</v>
      </c>
      <c r="W220" s="95">
        <v>7.6899999999999992E-6</v>
      </c>
      <c r="X220" s="86">
        <v>906.8</v>
      </c>
      <c r="Y220" s="86">
        <v>313.60000000000002</v>
      </c>
      <c r="Z220" s="86">
        <v>307.89999999999998</v>
      </c>
      <c r="AA220" s="86">
        <v>22.7</v>
      </c>
      <c r="AB220" s="86">
        <v>17204.8</v>
      </c>
      <c r="AC220" s="86"/>
      <c r="AD220" s="86"/>
      <c r="AE220" s="86"/>
      <c r="AF220" s="86"/>
      <c r="AG220" s="86"/>
      <c r="AH220" s="86"/>
      <c r="AO220">
        <v>1.1435552529999999</v>
      </c>
      <c r="AQ220" s="87">
        <v>149.833</v>
      </c>
      <c r="AR220">
        <v>1.5673929040000001</v>
      </c>
      <c r="AT220" s="87">
        <v>5.8500100000000002</v>
      </c>
      <c r="AU220">
        <v>2.049430568</v>
      </c>
      <c r="AY220" s="86"/>
      <c r="AZ220" s="7"/>
    </row>
    <row r="221" spans="1:52" ht="15.75" x14ac:dyDescent="0.25">
      <c r="A221" s="77">
        <v>39695</v>
      </c>
      <c r="B221" s="76">
        <v>248</v>
      </c>
      <c r="C221" s="84">
        <v>0.75819400000000003</v>
      </c>
      <c r="D221" s="85">
        <v>0.75819400000000003</v>
      </c>
      <c r="E221" s="60"/>
      <c r="F221" s="86">
        <v>39.435699999999997</v>
      </c>
      <c r="G221" s="86">
        <v>77.579099999999997</v>
      </c>
      <c r="H221" s="89"/>
      <c r="I221" s="86">
        <v>911.05600000000004</v>
      </c>
      <c r="K221" s="86"/>
      <c r="M221" s="89">
        <v>814.04499999999996</v>
      </c>
      <c r="N221" s="86">
        <v>23.825500000000002</v>
      </c>
      <c r="O221" s="86">
        <v>55.404499999999999</v>
      </c>
      <c r="P221" s="86">
        <v>67.732600000000005</v>
      </c>
      <c r="R221" s="86">
        <v>1.0399999999999999E-4</v>
      </c>
      <c r="S221" s="95">
        <v>7.4800000000000002E-5</v>
      </c>
      <c r="T221" s="95">
        <v>4.1399999999999997E-5</v>
      </c>
      <c r="U221" s="95">
        <v>1.08E-5</v>
      </c>
      <c r="V221" s="95">
        <v>9.9599999999999995E-6</v>
      </c>
      <c r="W221" s="95">
        <v>6.5799999999999997E-6</v>
      </c>
      <c r="X221" s="86">
        <v>907.4</v>
      </c>
      <c r="Y221" s="86">
        <v>313.60000000000002</v>
      </c>
      <c r="Z221" s="86">
        <v>307.89999999999998</v>
      </c>
      <c r="AA221" s="86">
        <v>22.5</v>
      </c>
      <c r="AB221" s="86">
        <v>15287.3</v>
      </c>
      <c r="AC221" s="86"/>
      <c r="AD221" s="86"/>
      <c r="AE221" s="86"/>
      <c r="AF221" s="86"/>
      <c r="AG221" s="86"/>
      <c r="AH221" s="86"/>
      <c r="AO221">
        <v>1.1343485419999999</v>
      </c>
      <c r="AQ221" s="87">
        <v>147.86699999999999</v>
      </c>
      <c r="AR221">
        <v>1.763035686</v>
      </c>
      <c r="AT221" s="87">
        <v>6.6634500000000001</v>
      </c>
      <c r="AU221">
        <v>1.9886004100000001</v>
      </c>
      <c r="AY221" s="86"/>
      <c r="AZ221" s="7"/>
    </row>
    <row r="222" spans="1:52" ht="15.75" x14ac:dyDescent="0.25">
      <c r="A222" s="77">
        <v>39695</v>
      </c>
      <c r="B222" s="76">
        <v>248</v>
      </c>
      <c r="C222" s="84">
        <v>0.75830900000000001</v>
      </c>
      <c r="D222" s="85">
        <v>0.75830900000000001</v>
      </c>
      <c r="E222" s="60"/>
      <c r="F222" s="86">
        <v>39.434399999999997</v>
      </c>
      <c r="G222" s="86">
        <v>77.572500000000005</v>
      </c>
      <c r="H222" s="89"/>
      <c r="I222" s="86">
        <v>912.04300000000001</v>
      </c>
      <c r="K222" s="86"/>
      <c r="M222" s="89">
        <v>810.68999999999994</v>
      </c>
      <c r="N222" s="86">
        <v>23.8781</v>
      </c>
      <c r="O222" s="86">
        <v>57.055100000000003</v>
      </c>
      <c r="P222" s="86">
        <v>66.933700000000002</v>
      </c>
      <c r="R222" s="86">
        <v>1.16E-4</v>
      </c>
      <c r="S222" s="95">
        <v>7.9200000000000001E-5</v>
      </c>
      <c r="T222" s="95">
        <v>4.8099999999999997E-5</v>
      </c>
      <c r="U222" s="95">
        <v>1.5099999999999999E-5</v>
      </c>
      <c r="V222" s="95">
        <v>1.11E-5</v>
      </c>
      <c r="W222" s="95">
        <v>7.7200000000000006E-6</v>
      </c>
      <c r="X222" s="86">
        <v>907.8</v>
      </c>
      <c r="Y222" s="86">
        <v>313.60000000000002</v>
      </c>
      <c r="Z222" s="86">
        <v>307.89999999999998</v>
      </c>
      <c r="AA222" s="86">
        <v>22.5</v>
      </c>
      <c r="AB222" s="86">
        <v>15961.1</v>
      </c>
      <c r="AC222" s="86"/>
      <c r="AD222" s="86"/>
      <c r="AE222" s="86"/>
      <c r="AF222" s="86"/>
      <c r="AG222" s="86"/>
      <c r="AH222" s="86"/>
      <c r="AO222">
        <v>0.71248401500000003</v>
      </c>
      <c r="AQ222" s="87">
        <v>158.73599999999999</v>
      </c>
      <c r="AR222">
        <v>1.7170020829999999</v>
      </c>
      <c r="AT222" s="87">
        <v>7.4657400000000003</v>
      </c>
      <c r="AU222">
        <v>1.8814078299999999</v>
      </c>
      <c r="AY222" s="86"/>
      <c r="AZ222" s="7"/>
    </row>
    <row r="223" spans="1:52" ht="15.75" x14ac:dyDescent="0.25">
      <c r="A223" s="77">
        <v>39695</v>
      </c>
      <c r="B223" s="76">
        <v>248</v>
      </c>
      <c r="C223" s="84">
        <v>0.75842500000000002</v>
      </c>
      <c r="D223" s="85">
        <v>0.75842500000000002</v>
      </c>
      <c r="E223" s="60"/>
      <c r="F223" s="86">
        <v>39.433100000000003</v>
      </c>
      <c r="G223" s="86">
        <v>77.565799999999996</v>
      </c>
      <c r="H223" s="89"/>
      <c r="I223" s="86">
        <v>912.06899999999996</v>
      </c>
      <c r="K223" s="86"/>
      <c r="M223" s="89">
        <v>810.68999999999994</v>
      </c>
      <c r="N223" s="86">
        <v>23.766300000000001</v>
      </c>
      <c r="O223" s="86">
        <v>57.906799999999997</v>
      </c>
      <c r="P223" s="86">
        <v>66.129099999999994</v>
      </c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>
        <v>16591.7</v>
      </c>
      <c r="AC223" s="86"/>
      <c r="AD223" s="86"/>
      <c r="AE223" s="86"/>
      <c r="AF223" s="86"/>
      <c r="AG223" s="86"/>
      <c r="AH223" s="86"/>
      <c r="AO223">
        <v>0.79238507599999997</v>
      </c>
      <c r="AQ223" s="87">
        <v>164.00899999999999</v>
      </c>
      <c r="AR223">
        <v>1.903438204</v>
      </c>
      <c r="AT223" s="87">
        <v>8.29589</v>
      </c>
      <c r="AU223">
        <v>1.9498006379999999</v>
      </c>
      <c r="AY223" s="86"/>
      <c r="AZ223" s="7"/>
    </row>
    <row r="224" spans="1:52" ht="15.75" x14ac:dyDescent="0.25">
      <c r="A224" s="77">
        <v>39695</v>
      </c>
      <c r="B224" s="76">
        <v>248</v>
      </c>
      <c r="C224" s="84">
        <v>0.75854100000000002</v>
      </c>
      <c r="D224" s="85">
        <v>0.75854100000000002</v>
      </c>
      <c r="E224" s="60"/>
      <c r="F224" s="86">
        <v>39.431399999999996</v>
      </c>
      <c r="G224" s="86">
        <v>77.559200000000004</v>
      </c>
      <c r="H224" s="89"/>
      <c r="I224" s="86">
        <v>911.53</v>
      </c>
      <c r="K224" s="86"/>
      <c r="M224" s="89">
        <v>816.79</v>
      </c>
      <c r="N224" s="86">
        <v>23.914300000000001</v>
      </c>
      <c r="O224" s="86">
        <v>56.164099999999998</v>
      </c>
      <c r="P224" s="86">
        <v>65.2333</v>
      </c>
      <c r="R224" s="86">
        <v>1.2E-4</v>
      </c>
      <c r="S224" s="95">
        <v>8.4699999999999999E-5</v>
      </c>
      <c r="T224" s="95">
        <v>4.49E-5</v>
      </c>
      <c r="U224" s="95">
        <v>1.3499999999999999E-5</v>
      </c>
      <c r="V224" s="95">
        <v>1.03E-5</v>
      </c>
      <c r="W224" s="95">
        <v>6.4500000000000001E-6</v>
      </c>
      <c r="X224" s="86">
        <v>908</v>
      </c>
      <c r="Y224" s="86">
        <v>313.60000000000002</v>
      </c>
      <c r="Z224" s="86">
        <v>307.89999999999998</v>
      </c>
      <c r="AA224" s="86">
        <v>23.1</v>
      </c>
      <c r="AB224" s="86">
        <v>16260.3</v>
      </c>
      <c r="AC224" s="86"/>
      <c r="AD224" s="86"/>
      <c r="AE224" s="86"/>
      <c r="AF224" s="86"/>
      <c r="AG224" s="86"/>
      <c r="AH224" s="86"/>
      <c r="AO224">
        <v>0.82066281900000004</v>
      </c>
      <c r="AQ224" s="87">
        <v>157.24100000000001</v>
      </c>
      <c r="AR224">
        <v>1.974132698</v>
      </c>
      <c r="AT224" s="87">
        <v>9.0801700000000007</v>
      </c>
      <c r="AU224">
        <v>2.082969361</v>
      </c>
      <c r="AY224" s="86"/>
      <c r="AZ224" s="7"/>
    </row>
    <row r="225" spans="1:52" ht="15.75" x14ac:dyDescent="0.25">
      <c r="A225" s="77">
        <v>39695</v>
      </c>
      <c r="B225" s="76">
        <v>248</v>
      </c>
      <c r="C225" s="84">
        <v>0.75865700000000003</v>
      </c>
      <c r="D225" s="85">
        <v>0.75865700000000003</v>
      </c>
      <c r="E225" s="60"/>
      <c r="F225" s="86">
        <v>39.429600000000001</v>
      </c>
      <c r="G225" s="86">
        <v>77.552700000000002</v>
      </c>
      <c r="H225" s="89"/>
      <c r="I225" s="86">
        <v>911.17499999999995</v>
      </c>
      <c r="K225" s="86"/>
      <c r="M225" s="89">
        <v>821.97500000000002</v>
      </c>
      <c r="N225" s="86">
        <v>23.934000000000001</v>
      </c>
      <c r="O225" s="86">
        <v>56.578400000000002</v>
      </c>
      <c r="P225" s="86">
        <v>65.520899999999997</v>
      </c>
      <c r="R225" s="86">
        <v>1.18E-4</v>
      </c>
      <c r="S225" s="95">
        <v>8.1600000000000005E-5</v>
      </c>
      <c r="T225" s="95">
        <v>4.6900000000000002E-5</v>
      </c>
      <c r="U225" s="95">
        <v>1.22E-5</v>
      </c>
      <c r="V225" s="95">
        <v>1.0499999999999999E-5</v>
      </c>
      <c r="W225" s="95">
        <v>8.7499999999999992E-6</v>
      </c>
      <c r="X225" s="86">
        <v>907.3</v>
      </c>
      <c r="Y225" s="86">
        <v>313.7</v>
      </c>
      <c r="Z225" s="86">
        <v>307.89999999999998</v>
      </c>
      <c r="AA225" s="86">
        <v>23.1</v>
      </c>
      <c r="AB225" s="86">
        <v>15643.7</v>
      </c>
      <c r="AC225" s="86"/>
      <c r="AD225" s="86"/>
      <c r="AE225" s="86"/>
      <c r="AF225" s="86"/>
      <c r="AG225" s="86"/>
      <c r="AH225" s="86"/>
      <c r="AO225">
        <v>1.104097922</v>
      </c>
      <c r="AQ225" s="87">
        <v>158.06800000000001</v>
      </c>
      <c r="AR225">
        <v>2.0468000740000001</v>
      </c>
      <c r="AT225" s="87">
        <v>9.6316400000000009</v>
      </c>
      <c r="AU225">
        <v>2.3940253760000001</v>
      </c>
      <c r="AY225" s="86"/>
      <c r="AZ225" s="7"/>
    </row>
    <row r="226" spans="1:52" ht="15.75" x14ac:dyDescent="0.25">
      <c r="A226" s="77">
        <v>39695</v>
      </c>
      <c r="B226" s="76">
        <v>248</v>
      </c>
      <c r="C226" s="84">
        <v>0.758772</v>
      </c>
      <c r="D226" s="85">
        <v>0.758772</v>
      </c>
      <c r="E226" s="60"/>
      <c r="F226" s="86">
        <v>39.428100000000001</v>
      </c>
      <c r="G226" s="86">
        <v>77.546099999999996</v>
      </c>
      <c r="H226" s="89"/>
      <c r="I226" s="86">
        <v>910.33299999999997</v>
      </c>
      <c r="K226" s="86"/>
      <c r="M226" s="89">
        <v>823.5</v>
      </c>
      <c r="N226" s="86">
        <v>24.292400000000001</v>
      </c>
      <c r="O226" s="86">
        <v>56.624400000000001</v>
      </c>
      <c r="P226" s="86">
        <v>65.614000000000004</v>
      </c>
      <c r="R226" s="86">
        <v>1.2E-4</v>
      </c>
      <c r="S226" s="95">
        <v>8.2799999999999993E-5</v>
      </c>
      <c r="T226" s="95">
        <v>4.3900000000000003E-5</v>
      </c>
      <c r="U226" s="95">
        <v>1.5E-5</v>
      </c>
      <c r="V226" s="95">
        <v>1.2500000000000001E-5</v>
      </c>
      <c r="W226" s="95">
        <v>6.8199999999999999E-6</v>
      </c>
      <c r="X226" s="86">
        <v>906.8</v>
      </c>
      <c r="Y226" s="86">
        <v>313.7</v>
      </c>
      <c r="Z226" s="86">
        <v>307.8</v>
      </c>
      <c r="AA226" s="86">
        <v>23.1</v>
      </c>
      <c r="AB226" s="86">
        <v>20197.8</v>
      </c>
      <c r="AC226" s="86"/>
      <c r="AD226" s="86"/>
      <c r="AE226" s="86"/>
      <c r="AF226" s="86"/>
      <c r="AG226" s="86"/>
      <c r="AH226" s="86"/>
      <c r="AO226">
        <v>0.96172273600000002</v>
      </c>
      <c r="AQ226" s="87">
        <v>169.48500000000001</v>
      </c>
      <c r="AR226">
        <v>2.1368944860000001</v>
      </c>
      <c r="AT226" s="87">
        <v>10.479799999999999</v>
      </c>
      <c r="AU226">
        <v>2.2950529780000002</v>
      </c>
      <c r="AY226" s="86"/>
      <c r="AZ226" s="7"/>
    </row>
    <row r="227" spans="1:52" ht="15.75" x14ac:dyDescent="0.25">
      <c r="A227" s="77">
        <v>39695</v>
      </c>
      <c r="B227" s="76">
        <v>248</v>
      </c>
      <c r="C227" s="84">
        <v>0.75888800000000001</v>
      </c>
      <c r="D227" s="85">
        <v>0.75888800000000001</v>
      </c>
      <c r="E227" s="60"/>
      <c r="F227" s="86">
        <v>39.427</v>
      </c>
      <c r="G227" s="86">
        <v>77.539500000000004</v>
      </c>
      <c r="H227" s="89"/>
      <c r="I227" s="86">
        <v>909.79399999999998</v>
      </c>
      <c r="K227" s="86"/>
      <c r="M227" s="89">
        <v>840.27499999999998</v>
      </c>
      <c r="N227" s="86">
        <v>23.9833</v>
      </c>
      <c r="O227" s="86">
        <v>58.899799999999999</v>
      </c>
      <c r="P227" s="86">
        <v>65.469200000000001</v>
      </c>
      <c r="R227" s="86">
        <v>1.25E-4</v>
      </c>
      <c r="S227" s="95">
        <v>8.3399999999999994E-5</v>
      </c>
      <c r="T227" s="95">
        <v>4.6900000000000002E-5</v>
      </c>
      <c r="U227" s="95">
        <v>1.31E-5</v>
      </c>
      <c r="V227" s="95">
        <v>1.11E-5</v>
      </c>
      <c r="W227" s="95">
        <v>8.2099999999999993E-6</v>
      </c>
      <c r="X227" s="86">
        <v>906.2</v>
      </c>
      <c r="Y227" s="86">
        <v>313.7</v>
      </c>
      <c r="Z227" s="86">
        <v>307.8</v>
      </c>
      <c r="AA227" s="86">
        <v>22.9</v>
      </c>
      <c r="AB227" s="86">
        <v>24222.3</v>
      </c>
      <c r="AC227" s="86"/>
      <c r="AD227" s="86"/>
      <c r="AE227" s="86"/>
      <c r="AF227" s="86"/>
      <c r="AG227" s="86"/>
      <c r="AH227" s="86"/>
      <c r="AO227">
        <v>0.90023507700000005</v>
      </c>
      <c r="AQ227" s="87">
        <v>175.54400000000001</v>
      </c>
      <c r="AR227">
        <v>2.1648434870000002</v>
      </c>
      <c r="AT227" s="87">
        <v>11.0321</v>
      </c>
      <c r="AU227">
        <v>2.0264137500000001</v>
      </c>
      <c r="AY227" s="86"/>
      <c r="AZ227" s="7"/>
    </row>
    <row r="228" spans="1:52" ht="15.75" x14ac:dyDescent="0.25">
      <c r="A228" s="77">
        <v>39695</v>
      </c>
      <c r="B228" s="76">
        <v>248</v>
      </c>
      <c r="C228" s="84">
        <v>0.75900400000000001</v>
      </c>
      <c r="D228" s="85">
        <v>0.75900400000000001</v>
      </c>
      <c r="E228" s="60"/>
      <c r="F228" s="86">
        <v>39.426200000000001</v>
      </c>
      <c r="G228" s="86">
        <v>77.532899999999998</v>
      </c>
      <c r="H228" s="89"/>
      <c r="I228" s="86">
        <v>911.54300000000001</v>
      </c>
      <c r="K228" s="86"/>
      <c r="M228" s="89">
        <v>834.17499999999995</v>
      </c>
      <c r="N228" s="86">
        <v>23.818899999999999</v>
      </c>
      <c r="O228" s="86">
        <v>54.076099999999997</v>
      </c>
      <c r="P228" s="86">
        <v>66.212699999999998</v>
      </c>
      <c r="R228" s="86">
        <v>1.2899999999999999E-4</v>
      </c>
      <c r="S228" s="95">
        <v>9.1000000000000003E-5</v>
      </c>
      <c r="T228" s="95">
        <v>4.9299999999999999E-5</v>
      </c>
      <c r="U228" s="95">
        <v>1.3200000000000001E-5</v>
      </c>
      <c r="V228" s="95">
        <v>1.1600000000000001E-5</v>
      </c>
      <c r="W228" s="95">
        <v>8.2199999999999992E-6</v>
      </c>
      <c r="X228" s="86">
        <v>905.2</v>
      </c>
      <c r="Y228" s="86">
        <v>313.60000000000002</v>
      </c>
      <c r="Z228" s="86">
        <v>307.8</v>
      </c>
      <c r="AA228" s="86">
        <v>23.4</v>
      </c>
      <c r="AB228" s="86">
        <v>22649.3</v>
      </c>
      <c r="AC228" s="86"/>
      <c r="AD228" s="86"/>
      <c r="AE228" s="86"/>
      <c r="AF228" s="86"/>
      <c r="AG228" s="86"/>
      <c r="AH228" s="86"/>
      <c r="AO228">
        <v>1.1645991630000001</v>
      </c>
      <c r="AQ228" s="87">
        <v>194.77600000000001</v>
      </c>
      <c r="AR228">
        <v>2.181941701</v>
      </c>
      <c r="AT228" s="87">
        <v>11.1861</v>
      </c>
      <c r="AU228">
        <v>1.982352989</v>
      </c>
      <c r="AY228" s="86"/>
      <c r="AZ228" s="7"/>
    </row>
    <row r="229" spans="1:52" ht="15.75" x14ac:dyDescent="0.25">
      <c r="A229" s="77">
        <v>39695</v>
      </c>
      <c r="B229" s="76">
        <v>248</v>
      </c>
      <c r="C229" s="84">
        <v>0.75911899999999999</v>
      </c>
      <c r="D229" s="85">
        <v>0.75911899999999999</v>
      </c>
      <c r="E229" s="60"/>
      <c r="F229" s="86">
        <v>39.425600000000003</v>
      </c>
      <c r="G229" s="86">
        <v>77.525999999999996</v>
      </c>
      <c r="H229" s="89"/>
      <c r="I229" s="86">
        <v>911.06899999999996</v>
      </c>
      <c r="K229" s="86"/>
      <c r="M229" s="89">
        <v>825.63499999999999</v>
      </c>
      <c r="N229" s="86">
        <v>24.0458</v>
      </c>
      <c r="O229" s="86">
        <v>49.087899999999998</v>
      </c>
      <c r="P229" s="86">
        <v>68.096400000000003</v>
      </c>
      <c r="R229" s="86">
        <v>1.13E-4</v>
      </c>
      <c r="S229" s="95">
        <v>8.1600000000000005E-5</v>
      </c>
      <c r="T229" s="95">
        <v>4.4799999999999998E-5</v>
      </c>
      <c r="U229" s="95">
        <v>1.29E-5</v>
      </c>
      <c r="V229" s="95">
        <v>1.01E-5</v>
      </c>
      <c r="W229" s="95">
        <v>8.4200000000000007E-6</v>
      </c>
      <c r="X229" s="86">
        <v>905.8</v>
      </c>
      <c r="Y229" s="86">
        <v>313.7</v>
      </c>
      <c r="Z229" s="86">
        <v>307.8</v>
      </c>
      <c r="AA229" s="86">
        <v>23.1</v>
      </c>
      <c r="AB229" s="86">
        <v>14632.7</v>
      </c>
      <c r="AC229" s="86"/>
      <c r="AD229" s="86"/>
      <c r="AE229" s="86"/>
      <c r="AF229" s="86"/>
      <c r="AG229" s="86"/>
      <c r="AH229" s="86"/>
      <c r="AO229">
        <v>1.1241553980000001</v>
      </c>
      <c r="AQ229" s="87">
        <v>183.61600000000001</v>
      </c>
      <c r="AR229">
        <v>2.3634458610000002</v>
      </c>
      <c r="AT229" s="87">
        <v>11.1738</v>
      </c>
      <c r="AU229">
        <v>1.9553904360000001</v>
      </c>
      <c r="AY229" s="86"/>
      <c r="AZ229" s="7"/>
    </row>
    <row r="230" spans="1:52" ht="15.75" x14ac:dyDescent="0.25">
      <c r="A230" s="77">
        <v>39695</v>
      </c>
      <c r="B230" s="76">
        <v>248</v>
      </c>
      <c r="C230" s="84">
        <v>0.75923499999999999</v>
      </c>
      <c r="D230" s="85">
        <v>0.75923499999999999</v>
      </c>
      <c r="E230" s="60"/>
      <c r="F230" s="86">
        <v>39.424799999999998</v>
      </c>
      <c r="G230" s="86">
        <v>77.519099999999995</v>
      </c>
      <c r="H230" s="89"/>
      <c r="I230" s="86">
        <v>910.096</v>
      </c>
      <c r="K230" s="86"/>
      <c r="M230" s="89">
        <v>822.58500000000004</v>
      </c>
      <c r="N230" s="86">
        <v>22.8522</v>
      </c>
      <c r="O230" s="86">
        <v>55.917400000000001</v>
      </c>
      <c r="P230" s="86">
        <v>70.197100000000006</v>
      </c>
      <c r="R230" s="86">
        <v>1.06E-4</v>
      </c>
      <c r="S230" s="95">
        <v>7.2899999999999997E-5</v>
      </c>
      <c r="T230" s="95">
        <v>4.0599999999999998E-5</v>
      </c>
      <c r="U230" s="95">
        <v>1.1E-5</v>
      </c>
      <c r="V230" s="95">
        <v>9.4199999999999996E-6</v>
      </c>
      <c r="W230" s="95">
        <v>8.0800000000000006E-6</v>
      </c>
      <c r="X230" s="86">
        <v>906.6</v>
      </c>
      <c r="Y230" s="86">
        <v>313.7</v>
      </c>
      <c r="Z230" s="86">
        <v>307.8</v>
      </c>
      <c r="AA230" s="86">
        <v>22.1</v>
      </c>
      <c r="AB230" s="86">
        <v>28747.1</v>
      </c>
      <c r="AC230" s="86"/>
      <c r="AD230" s="86"/>
      <c r="AE230" s="86"/>
      <c r="AF230" s="86"/>
      <c r="AG230" s="86"/>
      <c r="AH230" s="86"/>
      <c r="AO230">
        <v>1.011044391</v>
      </c>
      <c r="AQ230" s="87">
        <v>177.47800000000001</v>
      </c>
      <c r="AR230">
        <v>2.3230019909999999</v>
      </c>
      <c r="AT230" s="87">
        <v>10.9994</v>
      </c>
      <c r="AU230">
        <v>1.9498006379999999</v>
      </c>
      <c r="AY230" s="86"/>
      <c r="AZ230" s="7"/>
    </row>
    <row r="231" spans="1:52" ht="15.75" x14ac:dyDescent="0.25">
      <c r="A231" s="77">
        <v>39695</v>
      </c>
      <c r="B231" s="76">
        <v>248</v>
      </c>
      <c r="C231" s="84">
        <v>0.759351</v>
      </c>
      <c r="D231" s="85">
        <v>0.759351</v>
      </c>
      <c r="E231" s="60"/>
      <c r="F231" s="86">
        <v>39.423900000000003</v>
      </c>
      <c r="G231" s="86">
        <v>77.5124</v>
      </c>
      <c r="H231" s="89"/>
      <c r="I231" s="86">
        <v>909.66200000000003</v>
      </c>
      <c r="K231" s="86"/>
      <c r="M231" s="89">
        <v>835.69999999999993</v>
      </c>
      <c r="N231" s="86">
        <v>24.151</v>
      </c>
      <c r="O231" s="86">
        <v>58.9163</v>
      </c>
      <c r="P231" s="86">
        <v>71.634299999999996</v>
      </c>
      <c r="R231" s="86">
        <v>1.2799999999999999E-4</v>
      </c>
      <c r="S231" s="95">
        <v>8.6899999999999998E-5</v>
      </c>
      <c r="T231" s="95">
        <v>4.7700000000000001E-5</v>
      </c>
      <c r="U231" s="95">
        <v>1.4600000000000001E-5</v>
      </c>
      <c r="V231" s="95">
        <v>1.13E-5</v>
      </c>
      <c r="W231" s="95">
        <v>7.4699999999999996E-6</v>
      </c>
      <c r="X231" s="86">
        <v>905.8</v>
      </c>
      <c r="Y231" s="86">
        <v>313.7</v>
      </c>
      <c r="Z231" s="86">
        <v>307.8</v>
      </c>
      <c r="AA231" s="86">
        <v>22.3</v>
      </c>
      <c r="AB231" s="86">
        <v>28229.1</v>
      </c>
      <c r="AC231" s="86"/>
      <c r="AD231" s="86"/>
      <c r="AE231" s="86"/>
      <c r="AF231" s="86"/>
      <c r="AG231" s="86"/>
      <c r="AH231" s="86"/>
      <c r="AO231">
        <v>1.513796659</v>
      </c>
      <c r="AQ231" s="87">
        <v>181.73699999999999</v>
      </c>
      <c r="AR231">
        <v>2.0882303489999998</v>
      </c>
      <c r="AT231" s="87">
        <v>10.797499999999999</v>
      </c>
      <c r="AU231">
        <v>2.1885179369999999</v>
      </c>
      <c r="AY231" s="86"/>
      <c r="AZ231" s="7"/>
    </row>
    <row r="232" spans="1:52" ht="15.75" x14ac:dyDescent="0.25">
      <c r="A232" s="77">
        <v>39695</v>
      </c>
      <c r="B232" s="76">
        <v>248</v>
      </c>
      <c r="C232" s="84">
        <v>0.759467</v>
      </c>
      <c r="D232" s="85">
        <v>0.759467</v>
      </c>
      <c r="E232" s="60"/>
      <c r="F232" s="86">
        <v>39.423000000000002</v>
      </c>
      <c r="G232" s="86">
        <v>77.505499999999998</v>
      </c>
      <c r="H232" s="89"/>
      <c r="I232" s="86">
        <v>907.66300000000001</v>
      </c>
      <c r="K232" s="86"/>
      <c r="M232" s="89">
        <v>842.41</v>
      </c>
      <c r="N232" s="86">
        <v>23.033100000000001</v>
      </c>
      <c r="O232" s="86">
        <v>57.252400000000002</v>
      </c>
      <c r="P232" s="86">
        <v>71.977400000000003</v>
      </c>
      <c r="R232" s="86">
        <v>1.2899999999999999E-4</v>
      </c>
      <c r="S232" s="95">
        <v>8.8499999999999996E-5</v>
      </c>
      <c r="T232" s="95">
        <v>4.6699999999999997E-5</v>
      </c>
      <c r="U232" s="95">
        <v>1.3699999999999999E-5</v>
      </c>
      <c r="V232" s="95">
        <v>1.13E-5</v>
      </c>
      <c r="W232" s="95">
        <v>9.1700000000000003E-6</v>
      </c>
      <c r="X232" s="86">
        <v>904.5</v>
      </c>
      <c r="Y232" s="86">
        <v>313.7</v>
      </c>
      <c r="Z232" s="86">
        <v>307.7</v>
      </c>
      <c r="AA232" s="86">
        <v>23.2</v>
      </c>
      <c r="AB232" s="86">
        <v>26803.200000000001</v>
      </c>
      <c r="AC232" s="86"/>
      <c r="AD232" s="86"/>
      <c r="AE232" s="86"/>
      <c r="AF232" s="86"/>
      <c r="AG232" s="86"/>
      <c r="AH232" s="86"/>
      <c r="AO232">
        <v>0.70261968699999999</v>
      </c>
      <c r="AQ232" s="87">
        <v>188.62700000000001</v>
      </c>
      <c r="AR232">
        <v>2.033318795</v>
      </c>
      <c r="AT232" s="87">
        <v>10.5923</v>
      </c>
      <c r="AU232">
        <v>2.3565408099999998</v>
      </c>
      <c r="AY232" s="86"/>
      <c r="AZ232" s="7"/>
    </row>
    <row r="233" spans="1:52" ht="15.75" x14ac:dyDescent="0.25">
      <c r="A233" s="77">
        <v>39695</v>
      </c>
      <c r="B233" s="76">
        <v>248</v>
      </c>
      <c r="C233" s="84">
        <v>0.75958199999999998</v>
      </c>
      <c r="D233" s="85">
        <v>0.75958199999999998</v>
      </c>
      <c r="E233" s="60"/>
      <c r="F233" s="86">
        <v>39.422600000000003</v>
      </c>
      <c r="G233" s="86">
        <v>77.498599999999996</v>
      </c>
      <c r="H233" s="89"/>
      <c r="I233" s="86">
        <v>908.37300000000005</v>
      </c>
      <c r="K233" s="86"/>
      <c r="M233" s="89">
        <v>845.76499999999999</v>
      </c>
      <c r="N233" s="86">
        <v>24.157599999999999</v>
      </c>
      <c r="O233" s="86">
        <v>52.362900000000003</v>
      </c>
      <c r="P233" s="86">
        <v>73.060199999999995</v>
      </c>
      <c r="R233" s="86">
        <v>1.22E-4</v>
      </c>
      <c r="S233" s="95">
        <v>8.2999999999999998E-5</v>
      </c>
      <c r="T233" s="95">
        <v>4.5800000000000002E-5</v>
      </c>
      <c r="U233" s="95">
        <v>1.3499999999999999E-5</v>
      </c>
      <c r="V233" s="95">
        <v>1.01E-5</v>
      </c>
      <c r="W233" s="95">
        <v>7.1799999999999999E-6</v>
      </c>
      <c r="X233" s="86">
        <v>904.3</v>
      </c>
      <c r="Y233" s="86">
        <v>313.60000000000002</v>
      </c>
      <c r="Z233" s="86">
        <v>307.7</v>
      </c>
      <c r="AA233" s="86">
        <v>23.1</v>
      </c>
      <c r="AB233" s="86">
        <v>25601.1</v>
      </c>
      <c r="AC233" s="86"/>
      <c r="AD233" s="86"/>
      <c r="AE233" s="86"/>
      <c r="AF233" s="86"/>
      <c r="AG233" s="86"/>
      <c r="AH233" s="86"/>
      <c r="AO233">
        <v>0.74109056699999998</v>
      </c>
      <c r="AQ233" s="87">
        <v>175.53100000000001</v>
      </c>
      <c r="AR233">
        <v>1.9991223819999999</v>
      </c>
      <c r="AT233" s="87">
        <v>9.9462200000000003</v>
      </c>
      <c r="AU233">
        <v>2.2368532760000002</v>
      </c>
      <c r="AY233" s="86"/>
      <c r="AZ233" s="7"/>
    </row>
    <row r="234" spans="1:52" ht="15.75" x14ac:dyDescent="0.25">
      <c r="A234" s="77">
        <v>39695</v>
      </c>
      <c r="B234" s="76">
        <v>248</v>
      </c>
      <c r="C234" s="84">
        <v>0.75969799999999998</v>
      </c>
      <c r="D234" s="85">
        <v>0.75969799999999998</v>
      </c>
      <c r="E234" s="60"/>
      <c r="F234" s="86">
        <v>39.422899999999998</v>
      </c>
      <c r="G234" s="86">
        <v>77.491799999999998</v>
      </c>
      <c r="H234" s="89"/>
      <c r="I234" s="86">
        <v>910.18799999999999</v>
      </c>
      <c r="K234" s="86"/>
      <c r="M234" s="89">
        <v>846.68</v>
      </c>
      <c r="N234" s="86">
        <v>24.095099999999999</v>
      </c>
      <c r="O234" s="86">
        <v>50.202599999999997</v>
      </c>
      <c r="P234" s="86">
        <v>74.805700000000002</v>
      </c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>
        <v>22877.9</v>
      </c>
      <c r="AC234" s="86"/>
      <c r="AD234" s="86"/>
      <c r="AE234" s="86"/>
      <c r="AF234" s="86"/>
      <c r="AG234" s="86"/>
      <c r="AH234" s="86"/>
      <c r="AO234">
        <v>1.0541186389999999</v>
      </c>
      <c r="AQ234" s="87">
        <v>172.196</v>
      </c>
      <c r="AR234">
        <v>2.0060274269999998</v>
      </c>
      <c r="AT234" s="87">
        <v>9.3173300000000001</v>
      </c>
      <c r="AU234">
        <v>1.9767631910000001</v>
      </c>
      <c r="AY234" s="86"/>
      <c r="AZ234" s="7"/>
    </row>
    <row r="235" spans="1:52" ht="15.75" x14ac:dyDescent="0.25">
      <c r="A235" s="77">
        <v>39695</v>
      </c>
      <c r="B235" s="76">
        <v>248</v>
      </c>
      <c r="C235" s="84">
        <v>0.75981399999999999</v>
      </c>
      <c r="D235" s="85">
        <v>0.75981399999999999</v>
      </c>
      <c r="E235" s="60"/>
      <c r="F235" s="86">
        <v>39.423099999999998</v>
      </c>
      <c r="G235" s="86">
        <v>77.484800000000007</v>
      </c>
      <c r="H235" s="89"/>
      <c r="I235" s="86">
        <v>909.46500000000003</v>
      </c>
      <c r="K235" s="86"/>
      <c r="M235" s="89">
        <v>832.65</v>
      </c>
      <c r="N235" s="86">
        <v>24.095099999999999</v>
      </c>
      <c r="O235" s="86">
        <v>55.818800000000003</v>
      </c>
      <c r="P235" s="86">
        <v>75.349900000000005</v>
      </c>
      <c r="R235" s="86">
        <v>1.0900000000000001E-4</v>
      </c>
      <c r="S235" s="95">
        <v>7.6100000000000007E-5</v>
      </c>
      <c r="T235" s="95">
        <v>4.0399999999999999E-5</v>
      </c>
      <c r="U235" s="95">
        <v>1.19E-5</v>
      </c>
      <c r="V235" s="95">
        <v>9.6299999999999993E-6</v>
      </c>
      <c r="W235" s="95">
        <v>6.7100000000000001E-6</v>
      </c>
      <c r="X235" s="86">
        <v>904.4</v>
      </c>
      <c r="Y235" s="86">
        <v>313.60000000000002</v>
      </c>
      <c r="Z235" s="86">
        <v>307.7</v>
      </c>
      <c r="AA235" s="86">
        <v>22.3</v>
      </c>
      <c r="AB235" s="86">
        <v>22626.9</v>
      </c>
      <c r="AC235" s="86"/>
      <c r="AD235" s="86"/>
      <c r="AE235" s="86"/>
      <c r="AF235" s="86"/>
      <c r="AG235" s="86"/>
      <c r="AH235" s="86"/>
      <c r="AO235">
        <v>1.4131804100000001</v>
      </c>
      <c r="AQ235" s="87">
        <v>152.947</v>
      </c>
      <c r="AR235">
        <v>2.02049514</v>
      </c>
      <c r="AT235" s="87">
        <v>8.8462300000000003</v>
      </c>
      <c r="AU235">
        <v>1.9405939130000001</v>
      </c>
      <c r="AY235" s="86"/>
      <c r="AZ235" s="7"/>
    </row>
    <row r="236" spans="1:52" ht="15.75" x14ac:dyDescent="0.25">
      <c r="A236" s="77">
        <v>39695</v>
      </c>
      <c r="B236" s="76">
        <v>248</v>
      </c>
      <c r="C236" s="84">
        <v>0.75992999999999999</v>
      </c>
      <c r="D236" s="85">
        <v>0.75992999999999999</v>
      </c>
      <c r="E236" s="60"/>
      <c r="F236" s="86">
        <v>39.423099999999998</v>
      </c>
      <c r="G236" s="86">
        <v>77.477599999999995</v>
      </c>
      <c r="H236" s="89"/>
      <c r="I236" s="86">
        <v>908.04399999999998</v>
      </c>
      <c r="K236" s="86"/>
      <c r="M236" s="89">
        <v>840.27499999999998</v>
      </c>
      <c r="N236" s="86">
        <v>24.1478</v>
      </c>
      <c r="O236" s="86">
        <v>51.961799999999997</v>
      </c>
      <c r="P236" s="86">
        <v>74.322500000000005</v>
      </c>
      <c r="R236" s="86">
        <v>1.16E-4</v>
      </c>
      <c r="S236" s="95">
        <v>7.7899999999999996E-5</v>
      </c>
      <c r="T236" s="95">
        <v>4.49E-5</v>
      </c>
      <c r="U236" s="95">
        <v>1.1800000000000001E-5</v>
      </c>
      <c r="V236" s="95">
        <v>1.0699999999999999E-5</v>
      </c>
      <c r="W236" s="95">
        <v>8.8000000000000004E-6</v>
      </c>
      <c r="X236" s="86">
        <v>905.5</v>
      </c>
      <c r="Y236" s="86">
        <v>313.7</v>
      </c>
      <c r="Z236" s="86">
        <v>307.7</v>
      </c>
      <c r="AA236" s="86">
        <v>22</v>
      </c>
      <c r="AB236" s="86">
        <v>18955</v>
      </c>
      <c r="AC236" s="86"/>
      <c r="AD236" s="86"/>
      <c r="AE236" s="86"/>
      <c r="AF236" s="86"/>
      <c r="AG236" s="86"/>
      <c r="AH236" s="86"/>
      <c r="AO236">
        <v>0.65296923699999998</v>
      </c>
      <c r="AQ236" s="87">
        <v>162.16399999999999</v>
      </c>
      <c r="AR236">
        <v>1.8639808179999999</v>
      </c>
      <c r="AT236" s="87">
        <v>8.42014</v>
      </c>
      <c r="AU236">
        <v>1.903438204</v>
      </c>
      <c r="AY236" s="86"/>
      <c r="AZ236" s="7"/>
    </row>
    <row r="237" spans="1:52" ht="15.75" x14ac:dyDescent="0.25">
      <c r="A237" s="77">
        <v>39695</v>
      </c>
      <c r="B237" s="76">
        <v>248</v>
      </c>
      <c r="C237" s="84">
        <v>0.76004499999999997</v>
      </c>
      <c r="D237" s="85">
        <v>0.76004499999999997</v>
      </c>
      <c r="E237" s="60"/>
      <c r="F237" s="86">
        <v>39.423299999999998</v>
      </c>
      <c r="G237" s="86">
        <v>77.470600000000005</v>
      </c>
      <c r="H237" s="89"/>
      <c r="I237" s="86">
        <v>906.74199999999996</v>
      </c>
      <c r="K237" s="86"/>
      <c r="M237" s="89">
        <v>871.995</v>
      </c>
      <c r="N237" s="86">
        <v>24.128</v>
      </c>
      <c r="O237" s="86">
        <v>53.480899999999998</v>
      </c>
      <c r="P237" s="86">
        <v>73.1965</v>
      </c>
      <c r="R237" s="86">
        <v>1.11E-4</v>
      </c>
      <c r="S237" s="95">
        <v>7.8399999999999995E-5</v>
      </c>
      <c r="T237" s="95">
        <v>4.3000000000000002E-5</v>
      </c>
      <c r="U237" s="95">
        <v>1.1600000000000001E-5</v>
      </c>
      <c r="V237" s="95">
        <v>9.5799999999999998E-6</v>
      </c>
      <c r="W237" s="95">
        <v>5.9000000000000003E-6</v>
      </c>
      <c r="X237" s="86">
        <v>904</v>
      </c>
      <c r="Y237" s="86">
        <v>313.7</v>
      </c>
      <c r="Z237" s="86">
        <v>307.7</v>
      </c>
      <c r="AA237" s="86">
        <v>22.3</v>
      </c>
      <c r="AB237" s="86">
        <v>20093.099999999999</v>
      </c>
      <c r="AC237" s="86"/>
      <c r="AD237" s="86"/>
      <c r="AE237" s="86"/>
      <c r="AF237" s="86"/>
      <c r="AG237" s="86"/>
      <c r="AH237" s="86"/>
      <c r="AO237">
        <v>0.89135717999999997</v>
      </c>
      <c r="AQ237" s="87">
        <v>172.55</v>
      </c>
      <c r="AR237">
        <v>1.836689461</v>
      </c>
      <c r="AT237" s="87">
        <v>7.9366000000000003</v>
      </c>
      <c r="AU237">
        <v>1.915604233</v>
      </c>
      <c r="AY237" s="86"/>
      <c r="AZ237" s="7"/>
    </row>
    <row r="238" spans="1:52" ht="15.75" x14ac:dyDescent="0.25">
      <c r="A238" s="77">
        <v>39695</v>
      </c>
      <c r="B238" s="76">
        <v>248</v>
      </c>
      <c r="C238" s="84">
        <v>0.76016099999999998</v>
      </c>
      <c r="D238" s="85">
        <v>0.76016099999999998</v>
      </c>
      <c r="E238" s="60"/>
      <c r="F238" s="86">
        <v>39.423699999999997</v>
      </c>
      <c r="G238" s="86">
        <v>77.463700000000003</v>
      </c>
      <c r="H238" s="89"/>
      <c r="I238" s="86">
        <v>905.90099999999995</v>
      </c>
      <c r="K238" s="86"/>
      <c r="M238" s="89">
        <v>890.90499999999997</v>
      </c>
      <c r="N238" s="86">
        <v>23.9176</v>
      </c>
      <c r="O238" s="86">
        <v>52.3596</v>
      </c>
      <c r="P238" s="86">
        <v>72.996300000000005</v>
      </c>
      <c r="R238" s="86">
        <v>1.1E-4</v>
      </c>
      <c r="S238" s="95">
        <v>7.75E-5</v>
      </c>
      <c r="T238" s="95">
        <v>4.35E-5</v>
      </c>
      <c r="U238" s="95">
        <v>1.1199999999999999E-5</v>
      </c>
      <c r="V238" s="95">
        <v>1.01E-5</v>
      </c>
      <c r="W238" s="95">
        <v>8.1999999999999994E-6</v>
      </c>
      <c r="X238" s="86">
        <v>901.1</v>
      </c>
      <c r="Y238" s="86">
        <v>313.7</v>
      </c>
      <c r="Z238" s="86">
        <v>307.7</v>
      </c>
      <c r="AA238" s="86">
        <v>22.3</v>
      </c>
      <c r="AB238" s="86">
        <v>16239.4</v>
      </c>
      <c r="AC238" s="86"/>
      <c r="AD238" s="86"/>
      <c r="AE238" s="86"/>
      <c r="AF238" s="86"/>
      <c r="AG238" s="86"/>
      <c r="AH238" s="86"/>
      <c r="AO238">
        <v>0.82099162999999997</v>
      </c>
      <c r="AQ238" s="87">
        <v>166.06399999999999</v>
      </c>
      <c r="AR238">
        <v>1.7229206889999999</v>
      </c>
      <c r="AT238" s="87">
        <v>7.4972200000000004</v>
      </c>
      <c r="AU238">
        <v>2.2401413940000001</v>
      </c>
      <c r="AY238" s="86"/>
      <c r="AZ238" s="7"/>
    </row>
    <row r="239" spans="1:52" ht="15.75" x14ac:dyDescent="0.25">
      <c r="A239" s="77">
        <v>39695</v>
      </c>
      <c r="B239" s="76">
        <v>248</v>
      </c>
      <c r="C239" s="84">
        <v>0.76027699999999998</v>
      </c>
      <c r="D239" s="85">
        <v>0.76027699999999998</v>
      </c>
      <c r="E239" s="60"/>
      <c r="F239" s="86">
        <v>39.424500000000002</v>
      </c>
      <c r="G239" s="86">
        <v>77.456800000000001</v>
      </c>
      <c r="H239" s="89"/>
      <c r="I239" s="86">
        <v>906.53200000000004</v>
      </c>
      <c r="K239" s="86"/>
      <c r="M239" s="89">
        <v>889.99</v>
      </c>
      <c r="N239" s="86">
        <v>25.308499999999999</v>
      </c>
      <c r="O239" s="86">
        <v>51.422499999999999</v>
      </c>
      <c r="P239" s="86">
        <v>72.625</v>
      </c>
      <c r="R239" s="86">
        <v>1.03E-4</v>
      </c>
      <c r="S239" s="95">
        <v>7.2100000000000004E-5</v>
      </c>
      <c r="T239" s="95">
        <v>4.21E-5</v>
      </c>
      <c r="U239" s="95">
        <v>1.1399999999999999E-5</v>
      </c>
      <c r="V239" s="95">
        <v>9.1600000000000004E-6</v>
      </c>
      <c r="W239" s="95">
        <v>6.1199999999999999E-6</v>
      </c>
      <c r="X239" s="86">
        <v>899.6</v>
      </c>
      <c r="Y239" s="86">
        <v>313.7</v>
      </c>
      <c r="Z239" s="86">
        <v>307.7</v>
      </c>
      <c r="AA239" s="86">
        <v>22</v>
      </c>
      <c r="AB239" s="86">
        <v>12884.1</v>
      </c>
      <c r="AC239" s="86"/>
      <c r="AD239" s="86"/>
      <c r="AE239" s="86"/>
      <c r="AF239" s="86"/>
      <c r="AG239" s="86"/>
      <c r="AH239" s="86"/>
      <c r="AO239">
        <v>1.035047598</v>
      </c>
      <c r="AQ239" s="87">
        <v>152.68600000000001</v>
      </c>
      <c r="AR239">
        <v>1.7025343799999999</v>
      </c>
      <c r="AT239" s="87">
        <v>6.8932000000000002</v>
      </c>
      <c r="AU239">
        <v>2.3522662539999999</v>
      </c>
      <c r="AY239" s="86"/>
      <c r="AZ239" s="7"/>
    </row>
    <row r="240" spans="1:52" ht="15.75" x14ac:dyDescent="0.25">
      <c r="A240" s="77">
        <v>39695</v>
      </c>
      <c r="B240" s="76">
        <v>248</v>
      </c>
      <c r="C240" s="84">
        <v>0.76039299999999999</v>
      </c>
      <c r="D240" s="85">
        <v>0.76039299999999999</v>
      </c>
      <c r="E240" s="60"/>
      <c r="F240" s="86">
        <v>39.424999999999997</v>
      </c>
      <c r="G240" s="86">
        <v>77.449600000000004</v>
      </c>
      <c r="H240" s="89"/>
      <c r="I240" s="86">
        <v>904.09900000000005</v>
      </c>
      <c r="K240" s="86"/>
      <c r="M240" s="89">
        <v>893.65</v>
      </c>
      <c r="N240" s="86">
        <v>26.127300000000002</v>
      </c>
      <c r="O240" s="86">
        <v>50.991799999999998</v>
      </c>
      <c r="P240" s="86">
        <v>71.880600000000001</v>
      </c>
      <c r="R240" s="86">
        <v>1.06E-4</v>
      </c>
      <c r="S240" s="95">
        <v>7.5300000000000001E-5</v>
      </c>
      <c r="T240" s="95">
        <v>4.18E-5</v>
      </c>
      <c r="U240" s="95">
        <v>1.1E-5</v>
      </c>
      <c r="V240" s="95">
        <v>9.2299999999999997E-6</v>
      </c>
      <c r="W240" s="95">
        <v>7.3900000000000004E-6</v>
      </c>
      <c r="X240" s="86">
        <v>899.7</v>
      </c>
      <c r="Y240" s="86">
        <v>313.7</v>
      </c>
      <c r="Z240" s="86">
        <v>307.7</v>
      </c>
      <c r="AA240" s="86">
        <v>21.4</v>
      </c>
      <c r="AB240" s="86">
        <v>15922.7</v>
      </c>
      <c r="AC240" s="86"/>
      <c r="AD240" s="86"/>
      <c r="AE240" s="86"/>
      <c r="AF240" s="86"/>
      <c r="AG240" s="86"/>
      <c r="AH240" s="86"/>
      <c r="AO240">
        <v>1.11560631</v>
      </c>
      <c r="AQ240" s="87">
        <v>161.76599999999999</v>
      </c>
      <c r="AR240">
        <v>1.6242772679999999</v>
      </c>
      <c r="AT240" s="87">
        <v>6.3766400000000001</v>
      </c>
      <c r="AU240">
        <v>2.1201250869999999</v>
      </c>
      <c r="AY240" s="86"/>
      <c r="AZ240" s="7"/>
    </row>
    <row r="241" spans="1:52" ht="15.75" x14ac:dyDescent="0.25">
      <c r="A241" s="77">
        <v>39695</v>
      </c>
      <c r="B241" s="76">
        <v>248</v>
      </c>
      <c r="C241" s="84">
        <v>0.76050799999999996</v>
      </c>
      <c r="D241" s="85">
        <v>0.76050799999999996</v>
      </c>
      <c r="E241" s="60"/>
      <c r="F241" s="86">
        <v>39.425600000000003</v>
      </c>
      <c r="G241" s="86">
        <v>77.442700000000002</v>
      </c>
      <c r="H241" s="89"/>
      <c r="I241" s="86">
        <v>894.68100000000004</v>
      </c>
      <c r="K241" s="86"/>
      <c r="M241" s="89">
        <v>925.67499999999995</v>
      </c>
      <c r="N241" s="86">
        <v>23.9011</v>
      </c>
      <c r="O241" s="86">
        <v>49.716000000000001</v>
      </c>
      <c r="P241" s="86">
        <v>72.051599999999993</v>
      </c>
      <c r="R241" s="95">
        <v>9.7899999999999994E-5</v>
      </c>
      <c r="S241" s="95">
        <v>7.0900000000000002E-5</v>
      </c>
      <c r="T241" s="95">
        <v>4.0599999999999998E-5</v>
      </c>
      <c r="U241" s="95">
        <v>1.08E-5</v>
      </c>
      <c r="V241" s="95">
        <v>8.6400000000000003E-6</v>
      </c>
      <c r="W241" s="95">
        <v>6.0900000000000001E-6</v>
      </c>
      <c r="X241" s="86">
        <v>897.3</v>
      </c>
      <c r="Y241" s="86">
        <v>313.7</v>
      </c>
      <c r="Z241" s="86">
        <v>307.7</v>
      </c>
      <c r="AA241" s="86">
        <v>21.6</v>
      </c>
      <c r="AB241" s="86">
        <v>14753.5</v>
      </c>
      <c r="AC241" s="86"/>
      <c r="AD241" s="86"/>
      <c r="AE241" s="86"/>
      <c r="AF241" s="86"/>
      <c r="AG241" s="86"/>
      <c r="AH241" s="86"/>
      <c r="AO241">
        <v>0.82099162999999997</v>
      </c>
      <c r="AQ241" s="87">
        <v>153.74700000000001</v>
      </c>
      <c r="AR241">
        <v>1.6650498789999999</v>
      </c>
      <c r="AT241" s="87">
        <v>5.9346899999999998</v>
      </c>
      <c r="AU241">
        <v>1.921522841</v>
      </c>
      <c r="AY241" s="86"/>
      <c r="AZ241" s="7"/>
    </row>
    <row r="242" spans="1:52" ht="15.75" x14ac:dyDescent="0.25">
      <c r="A242" s="77">
        <v>39695</v>
      </c>
      <c r="B242" s="76">
        <v>248</v>
      </c>
      <c r="C242" s="84">
        <v>0.76062399999999997</v>
      </c>
      <c r="D242" s="85">
        <v>0.76062399999999997</v>
      </c>
      <c r="E242" s="60"/>
      <c r="F242" s="86">
        <v>39.4268</v>
      </c>
      <c r="G242" s="86">
        <v>77.436000000000007</v>
      </c>
      <c r="H242" s="89"/>
      <c r="I242" s="86">
        <v>899.71900000000005</v>
      </c>
      <c r="K242" s="86"/>
      <c r="M242" s="89">
        <v>947.02499999999998</v>
      </c>
      <c r="N242" s="86">
        <v>24.3779</v>
      </c>
      <c r="O242" s="86">
        <v>49.015599999999999</v>
      </c>
      <c r="P242" s="86">
        <v>73.166399999999996</v>
      </c>
      <c r="R242" s="95">
        <v>9.0600000000000007E-5</v>
      </c>
      <c r="S242" s="95">
        <v>6.2899999999999997E-5</v>
      </c>
      <c r="T242" s="95">
        <v>3.7599999999999999E-5</v>
      </c>
      <c r="U242" s="95">
        <v>9.3600000000000002E-6</v>
      </c>
      <c r="V242" s="95">
        <v>8.5299999999999996E-6</v>
      </c>
      <c r="W242" s="95">
        <v>4.8099999999999997E-6</v>
      </c>
      <c r="X242" s="86">
        <v>894.4</v>
      </c>
      <c r="Y242" s="86">
        <v>313.7</v>
      </c>
      <c r="Z242" s="86">
        <v>307.7</v>
      </c>
      <c r="AA242" s="86">
        <v>20.9</v>
      </c>
      <c r="AB242" s="86">
        <v>12625.8</v>
      </c>
      <c r="AC242" s="86"/>
      <c r="AD242" s="86"/>
      <c r="AE242" s="86"/>
      <c r="AF242" s="86"/>
      <c r="AG242" s="86"/>
      <c r="AH242" s="86"/>
      <c r="AO242">
        <v>0.93180093399999997</v>
      </c>
      <c r="AQ242" s="87">
        <v>155.41399999999999</v>
      </c>
      <c r="AR242">
        <v>1.553254017</v>
      </c>
      <c r="AT242" s="87">
        <v>5.7701399999999996</v>
      </c>
      <c r="AU242">
        <v>1.897190784</v>
      </c>
      <c r="AY242" s="86"/>
      <c r="AZ242" s="7"/>
    </row>
    <row r="243" spans="1:52" ht="15.75" x14ac:dyDescent="0.25">
      <c r="A243" s="77">
        <v>39695</v>
      </c>
      <c r="B243" s="76">
        <v>248</v>
      </c>
      <c r="C243" s="84">
        <v>0.76073999999999997</v>
      </c>
      <c r="D243" s="85">
        <v>0.76073999999999997</v>
      </c>
      <c r="E243" s="60"/>
      <c r="F243" s="86">
        <v>39.428199999999997</v>
      </c>
      <c r="G243" s="86">
        <v>77.429199999999994</v>
      </c>
      <c r="H243" s="89"/>
      <c r="I243" s="86">
        <v>895.86500000000001</v>
      </c>
      <c r="K243" s="86"/>
      <c r="M243" s="89">
        <v>964.10500000000002</v>
      </c>
      <c r="N243" s="86">
        <v>23.5822</v>
      </c>
      <c r="O243" s="86">
        <v>57.226100000000002</v>
      </c>
      <c r="P243" s="86">
        <v>74.561300000000003</v>
      </c>
      <c r="R243" s="86">
        <v>1.0399999999999999E-4</v>
      </c>
      <c r="S243" s="95">
        <v>7.1199999999999996E-5</v>
      </c>
      <c r="T243" s="95">
        <v>3.96E-5</v>
      </c>
      <c r="U243" s="95">
        <v>1.29E-5</v>
      </c>
      <c r="V243" s="95">
        <v>1.01E-5</v>
      </c>
      <c r="W243" s="95">
        <v>9.1700000000000003E-6</v>
      </c>
      <c r="X243" s="86">
        <v>892.3</v>
      </c>
      <c r="Y243" s="86">
        <v>313.7</v>
      </c>
      <c r="Z243" s="86">
        <v>307.7</v>
      </c>
      <c r="AA243" s="86">
        <v>20.9</v>
      </c>
      <c r="AB243" s="86">
        <v>18095.099999999999</v>
      </c>
      <c r="AC243" s="86"/>
      <c r="AD243" s="86"/>
      <c r="AE243" s="86"/>
      <c r="AF243" s="86"/>
      <c r="AG243" s="86"/>
      <c r="AH243" s="86"/>
      <c r="AO243">
        <v>0.98046496500000002</v>
      </c>
      <c r="AQ243" s="87">
        <v>155.40199999999999</v>
      </c>
      <c r="AR243">
        <v>1.463817344</v>
      </c>
      <c r="AT243" s="87">
        <v>5.4932600000000003</v>
      </c>
      <c r="AU243">
        <v>1.9044246389999999</v>
      </c>
      <c r="AY243" s="86"/>
      <c r="AZ243" s="7"/>
    </row>
    <row r="244" spans="1:52" ht="15.75" x14ac:dyDescent="0.25">
      <c r="A244" s="77">
        <v>39695</v>
      </c>
      <c r="B244" s="76">
        <v>248</v>
      </c>
      <c r="C244" s="84">
        <v>0.76085599999999998</v>
      </c>
      <c r="D244" s="85">
        <v>0.76085599999999998</v>
      </c>
      <c r="E244" s="60"/>
      <c r="F244" s="86">
        <v>39.4298</v>
      </c>
      <c r="G244" s="86">
        <v>77.4221</v>
      </c>
      <c r="H244" s="89"/>
      <c r="I244" s="86">
        <v>890.17</v>
      </c>
      <c r="K244" s="86"/>
      <c r="M244" s="89">
        <v>1008.3299999999999</v>
      </c>
      <c r="N244" s="86">
        <v>23.904399999999999</v>
      </c>
      <c r="O244" s="86">
        <v>57.877200000000002</v>
      </c>
      <c r="P244" s="86">
        <v>75.474900000000005</v>
      </c>
      <c r="R244" s="86">
        <v>1.17E-4</v>
      </c>
      <c r="S244" s="95">
        <v>7.6299999999999998E-5</v>
      </c>
      <c r="T244" s="95">
        <v>4.2799999999999997E-5</v>
      </c>
      <c r="U244" s="95">
        <v>1.31E-5</v>
      </c>
      <c r="V244" s="95">
        <v>9.9699999999999994E-6</v>
      </c>
      <c r="W244" s="95">
        <v>5.4999999999999999E-6</v>
      </c>
      <c r="X244" s="86">
        <v>888.2</v>
      </c>
      <c r="Y244" s="86">
        <v>313.7</v>
      </c>
      <c r="Z244" s="86">
        <v>307.7</v>
      </c>
      <c r="AA244" s="86">
        <v>21.8</v>
      </c>
      <c r="AB244" s="86">
        <v>15242.3</v>
      </c>
      <c r="AC244" s="86"/>
      <c r="AD244" s="86"/>
      <c r="AE244" s="86"/>
      <c r="AF244" s="86"/>
      <c r="AG244" s="86"/>
      <c r="AH244" s="86"/>
      <c r="AO244">
        <v>0.60298997799999998</v>
      </c>
      <c r="AQ244" s="87">
        <v>154.52199999999999</v>
      </c>
      <c r="AR244">
        <v>1.49373917</v>
      </c>
      <c r="AT244" s="87">
        <v>5.3668699999999996</v>
      </c>
      <c r="AU244">
        <v>1.8988348420000001</v>
      </c>
      <c r="AY244" s="86"/>
      <c r="AZ244" s="7"/>
    </row>
    <row r="245" spans="1:52" ht="15.75" x14ac:dyDescent="0.25">
      <c r="A245" s="77">
        <v>39695</v>
      </c>
      <c r="B245" s="76">
        <v>248</v>
      </c>
      <c r="C245" s="84">
        <v>0.76097099999999995</v>
      </c>
      <c r="D245" s="85">
        <v>0.76097099999999995</v>
      </c>
      <c r="E245" s="60"/>
      <c r="F245" s="86">
        <v>39.430999999999997</v>
      </c>
      <c r="G245" s="86">
        <v>77.415199999999999</v>
      </c>
      <c r="H245" s="89"/>
      <c r="I245" s="86">
        <v>887.86800000000005</v>
      </c>
      <c r="K245" s="86"/>
      <c r="M245" s="89">
        <v>1048.5899999999999</v>
      </c>
      <c r="N245" s="86">
        <v>23.871600000000001</v>
      </c>
      <c r="O245" s="86">
        <v>55.138100000000001</v>
      </c>
      <c r="P245" s="86">
        <v>75.787000000000006</v>
      </c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>
        <v>13561.5</v>
      </c>
      <c r="AC245" s="86"/>
      <c r="AD245" s="86"/>
      <c r="AE245" s="86"/>
      <c r="AF245" s="86"/>
      <c r="AG245" s="86"/>
      <c r="AH245" s="86"/>
      <c r="AO245">
        <v>0.88149285099999997</v>
      </c>
      <c r="AQ245" s="87">
        <v>155.36699999999999</v>
      </c>
      <c r="AR245">
        <v>1.5927113770000001</v>
      </c>
      <c r="AT245" s="87">
        <v>5.0835600000000003</v>
      </c>
      <c r="AU245">
        <v>2.2920936709999999</v>
      </c>
      <c r="AY245" s="86"/>
      <c r="AZ245" s="7"/>
    </row>
    <row r="246" spans="1:52" ht="15.75" x14ac:dyDescent="0.25">
      <c r="A246" s="77">
        <v>39695</v>
      </c>
      <c r="B246" s="76">
        <v>248</v>
      </c>
      <c r="C246" s="84">
        <v>0.76108699999999996</v>
      </c>
      <c r="D246" s="85">
        <v>0.76108699999999996</v>
      </c>
      <c r="E246" s="60"/>
      <c r="F246" s="86">
        <v>39.432200000000002</v>
      </c>
      <c r="G246" s="86">
        <v>77.4084</v>
      </c>
      <c r="H246" s="89"/>
      <c r="I246" s="86">
        <v>886.90800000000002</v>
      </c>
      <c r="K246" s="86"/>
      <c r="M246" s="89">
        <v>1064.45</v>
      </c>
      <c r="N246" s="86">
        <v>23.6907</v>
      </c>
      <c r="O246" s="86">
        <v>54.026699999999998</v>
      </c>
      <c r="P246" s="86">
        <v>77.274900000000002</v>
      </c>
      <c r="R246" s="86">
        <v>1.06E-4</v>
      </c>
      <c r="S246" s="95">
        <v>7.5099999999999996E-5</v>
      </c>
      <c r="T246" s="95">
        <v>4.0899999999999998E-5</v>
      </c>
      <c r="U246" s="95">
        <v>1.11E-5</v>
      </c>
      <c r="V246" s="95">
        <v>8.1300000000000001E-6</v>
      </c>
      <c r="W246" s="95">
        <v>6.6900000000000003E-6</v>
      </c>
      <c r="X246" s="86">
        <v>883.2</v>
      </c>
      <c r="Y246" s="86">
        <v>313.7</v>
      </c>
      <c r="Z246" s="86">
        <v>307.7</v>
      </c>
      <c r="AA246" s="86">
        <v>22.1</v>
      </c>
      <c r="AB246" s="86">
        <v>11114.5</v>
      </c>
      <c r="AC246" s="86"/>
      <c r="AD246" s="86"/>
      <c r="AE246" s="86"/>
      <c r="AF246" s="86"/>
      <c r="AG246" s="86"/>
      <c r="AH246" s="86"/>
      <c r="AO246">
        <v>1.035047598</v>
      </c>
      <c r="AQ246" s="87">
        <v>155.911</v>
      </c>
      <c r="AR246">
        <v>1.486176511</v>
      </c>
      <c r="AT246" s="87">
        <v>4.9057199999999996</v>
      </c>
      <c r="AU246">
        <v>2.314781693</v>
      </c>
      <c r="AY246" s="86"/>
      <c r="AZ246" s="7"/>
    </row>
    <row r="247" spans="1:52" ht="15.75" x14ac:dyDescent="0.25">
      <c r="A247" s="77">
        <v>39695</v>
      </c>
      <c r="B247" s="76">
        <v>248</v>
      </c>
      <c r="C247" s="84">
        <v>0.76120299999999996</v>
      </c>
      <c r="D247" s="85">
        <v>0.76120299999999996</v>
      </c>
      <c r="E247" s="60"/>
      <c r="F247" s="86">
        <v>39.433700000000002</v>
      </c>
      <c r="G247" s="86">
        <v>77.401700000000005</v>
      </c>
      <c r="H247" s="89"/>
      <c r="I247" s="86">
        <v>885.83</v>
      </c>
      <c r="K247" s="86"/>
      <c r="M247" s="89">
        <v>1086.7149999999999</v>
      </c>
      <c r="N247" s="86">
        <v>24.197099999999999</v>
      </c>
      <c r="O247" s="86">
        <v>55.585299999999997</v>
      </c>
      <c r="P247" s="86">
        <v>79.134100000000004</v>
      </c>
      <c r="R247" s="86">
        <v>1.07E-4</v>
      </c>
      <c r="S247" s="95">
        <v>7.2600000000000003E-5</v>
      </c>
      <c r="T247" s="95">
        <v>4.35E-5</v>
      </c>
      <c r="U247" s="95">
        <v>1.04E-5</v>
      </c>
      <c r="V247" s="95">
        <v>8.6300000000000004E-6</v>
      </c>
      <c r="W247" s="95">
        <v>6.7599999999999997E-6</v>
      </c>
      <c r="X247" s="86">
        <v>881.5</v>
      </c>
      <c r="Y247" s="86">
        <v>313.7</v>
      </c>
      <c r="Z247" s="86">
        <v>307.7</v>
      </c>
      <c r="AA247" s="86">
        <v>21.6</v>
      </c>
      <c r="AB247" s="86">
        <v>10229.4</v>
      </c>
      <c r="AC247" s="86"/>
      <c r="AD247" s="86"/>
      <c r="AE247" s="86"/>
      <c r="AF247" s="86"/>
      <c r="AG247" s="86"/>
      <c r="AH247" s="86"/>
      <c r="AO247">
        <v>1.0843692570000001</v>
      </c>
      <c r="AQ247" s="87">
        <v>157.679</v>
      </c>
      <c r="AR247">
        <v>1.5233321870000001</v>
      </c>
      <c r="AT247" s="87">
        <v>4.8093399999999997</v>
      </c>
      <c r="AU247">
        <v>2.1513622039999998</v>
      </c>
      <c r="AY247" s="86"/>
      <c r="AZ247" s="7"/>
    </row>
    <row r="248" spans="1:52" ht="15.75" x14ac:dyDescent="0.25">
      <c r="A248" s="77">
        <v>39695</v>
      </c>
      <c r="B248" s="76">
        <v>248</v>
      </c>
      <c r="C248" s="84">
        <v>0.76131899999999997</v>
      </c>
      <c r="D248" s="85">
        <v>0.76131899999999997</v>
      </c>
      <c r="E248" s="60"/>
      <c r="F248" s="86">
        <v>39.435699999999997</v>
      </c>
      <c r="G248" s="86">
        <v>77.394999999999996</v>
      </c>
      <c r="H248" s="89"/>
      <c r="I248" s="86">
        <v>882.83100000000002</v>
      </c>
      <c r="K248" s="86"/>
      <c r="M248" s="89">
        <v>1111.7249999999999</v>
      </c>
      <c r="N248" s="86">
        <v>23.463799999999999</v>
      </c>
      <c r="O248" s="86">
        <v>55.3979</v>
      </c>
      <c r="P248" s="86">
        <v>79.419799999999995</v>
      </c>
      <c r="R248" s="95">
        <v>1E-4</v>
      </c>
      <c r="S248" s="95">
        <v>7.1899999999999999E-5</v>
      </c>
      <c r="T248" s="95">
        <v>3.9499999999999998E-5</v>
      </c>
      <c r="U248" s="95">
        <v>1.04E-5</v>
      </c>
      <c r="V248" s="95">
        <v>9.2199999999999998E-6</v>
      </c>
      <c r="W248" s="95">
        <v>4.9699999999999998E-6</v>
      </c>
      <c r="X248" s="86">
        <v>878.9</v>
      </c>
      <c r="Y248" s="86">
        <v>313.7</v>
      </c>
      <c r="Z248" s="86">
        <v>307.7</v>
      </c>
      <c r="AA248" s="86">
        <v>21.1</v>
      </c>
      <c r="AB248" s="86">
        <v>11500.6</v>
      </c>
      <c r="AC248" s="86"/>
      <c r="AD248" s="86"/>
      <c r="AE248" s="86"/>
      <c r="AF248" s="86"/>
      <c r="AG248" s="86"/>
      <c r="AH248" s="86"/>
      <c r="AO248">
        <v>0.85189986200000001</v>
      </c>
      <c r="AQ248" s="87">
        <v>176.33600000000001</v>
      </c>
      <c r="AR248">
        <v>1.4437598570000001</v>
      </c>
      <c r="AT248" s="87">
        <v>4.5924800000000001</v>
      </c>
      <c r="AU248">
        <v>1.9655835960000001</v>
      </c>
      <c r="AY248" s="86"/>
      <c r="AZ248" s="7"/>
    </row>
    <row r="249" spans="1:52" ht="15.75" x14ac:dyDescent="0.25">
      <c r="A249" s="77">
        <v>39695</v>
      </c>
      <c r="B249" s="76">
        <v>248</v>
      </c>
      <c r="C249" s="84">
        <v>0.76143400000000006</v>
      </c>
      <c r="D249" s="85">
        <v>0.76143400000000006</v>
      </c>
      <c r="E249" s="60"/>
      <c r="F249" s="86">
        <v>39.437800000000003</v>
      </c>
      <c r="G249" s="86">
        <v>77.388599999999997</v>
      </c>
      <c r="H249" s="89"/>
      <c r="I249" s="86">
        <v>880.04200000000003</v>
      </c>
      <c r="K249" s="86"/>
      <c r="M249" s="89">
        <v>1154.1199999999999</v>
      </c>
      <c r="N249" s="86">
        <v>22.2242</v>
      </c>
      <c r="O249" s="86">
        <v>58.337499999999999</v>
      </c>
      <c r="P249" s="86">
        <v>78.821100000000001</v>
      </c>
      <c r="R249" s="86">
        <v>1.0399999999999999E-4</v>
      </c>
      <c r="S249" s="95">
        <v>7.47E-5</v>
      </c>
      <c r="T249" s="95">
        <v>4.0500000000000002E-5</v>
      </c>
      <c r="U249" s="95">
        <v>1.15E-5</v>
      </c>
      <c r="V249" s="95">
        <v>9.3100000000000006E-6</v>
      </c>
      <c r="W249" s="95">
        <v>7.5100000000000001E-6</v>
      </c>
      <c r="X249" s="86">
        <v>875.1</v>
      </c>
      <c r="Y249" s="86">
        <v>313.7</v>
      </c>
      <c r="Z249" s="86">
        <v>307.7</v>
      </c>
      <c r="AA249" s="86">
        <v>21.2</v>
      </c>
      <c r="AB249" s="86">
        <v>9909.6</v>
      </c>
      <c r="AC249" s="86"/>
      <c r="AD249" s="86"/>
      <c r="AE249" s="86"/>
      <c r="AF249" s="86"/>
      <c r="AG249" s="86"/>
      <c r="AH249" s="86"/>
      <c r="AO249">
        <v>0.95185840600000005</v>
      </c>
      <c r="AQ249" s="87">
        <v>188.36500000000001</v>
      </c>
      <c r="AR249">
        <v>1.4128515989999999</v>
      </c>
      <c r="AT249" s="87">
        <v>4.1175199999999998</v>
      </c>
      <c r="AU249">
        <v>1.8925874229999999</v>
      </c>
      <c r="AY249" s="86"/>
      <c r="AZ249" s="7"/>
    </row>
    <row r="250" spans="1:52" ht="15.75" x14ac:dyDescent="0.25">
      <c r="A250" s="77">
        <v>39695</v>
      </c>
      <c r="B250" s="76">
        <v>248</v>
      </c>
      <c r="C250" s="84">
        <v>0.76154999999999995</v>
      </c>
      <c r="D250" s="85">
        <v>0.76154999999999995</v>
      </c>
      <c r="E250" s="60"/>
      <c r="F250" s="86">
        <v>39.439700000000002</v>
      </c>
      <c r="G250" s="86">
        <v>77.382300000000001</v>
      </c>
      <c r="H250" s="89"/>
      <c r="I250" s="86">
        <v>879.01700000000005</v>
      </c>
      <c r="K250" s="86"/>
      <c r="M250" s="89">
        <v>1174.5550000000001</v>
      </c>
      <c r="N250" s="86">
        <v>21.444900000000001</v>
      </c>
      <c r="O250" s="86">
        <v>57.009099999999997</v>
      </c>
      <c r="P250" s="86">
        <v>78.717699999999994</v>
      </c>
      <c r="R250" s="86">
        <v>1.0900000000000001E-4</v>
      </c>
      <c r="S250" s="95">
        <v>7.2200000000000007E-5</v>
      </c>
      <c r="T250" s="95">
        <v>4.0500000000000002E-5</v>
      </c>
      <c r="U250" s="95">
        <v>1.11E-5</v>
      </c>
      <c r="V250" s="95">
        <v>9.3899999999999999E-6</v>
      </c>
      <c r="W250" s="95">
        <v>7.3100000000000003E-6</v>
      </c>
      <c r="X250" s="86">
        <v>871.7</v>
      </c>
      <c r="Y250" s="86">
        <v>313.7</v>
      </c>
      <c r="Z250" s="86">
        <v>307.60000000000002</v>
      </c>
      <c r="AA250" s="86">
        <v>21.4</v>
      </c>
      <c r="AB250" s="86">
        <v>8076.9</v>
      </c>
      <c r="AC250" s="86"/>
      <c r="AD250" s="86"/>
      <c r="AE250" s="86"/>
      <c r="AF250" s="86"/>
      <c r="AG250" s="86"/>
      <c r="AH250" s="86"/>
      <c r="AO250">
        <v>1.044583118</v>
      </c>
      <c r="AQ250" s="87">
        <v>196.39500000000001</v>
      </c>
      <c r="AR250">
        <v>1.3858890779999999</v>
      </c>
      <c r="AT250" s="87">
        <v>3.9735499999999999</v>
      </c>
      <c r="AU250">
        <v>1.9333600580000001</v>
      </c>
      <c r="AY250" s="86"/>
      <c r="AZ250" s="7"/>
    </row>
    <row r="251" spans="1:52" ht="15.75" x14ac:dyDescent="0.25">
      <c r="A251" s="77">
        <v>39695</v>
      </c>
      <c r="B251" s="76">
        <v>248</v>
      </c>
      <c r="C251" s="84">
        <v>0.76166599999999995</v>
      </c>
      <c r="D251" s="85">
        <v>0.76166599999999995</v>
      </c>
      <c r="E251" s="60"/>
      <c r="F251" s="86">
        <v>39.441200000000002</v>
      </c>
      <c r="G251" s="86">
        <v>77.376000000000005</v>
      </c>
      <c r="H251" s="89"/>
      <c r="I251" s="86">
        <v>876.58299999999997</v>
      </c>
      <c r="K251" s="86"/>
      <c r="M251" s="89">
        <v>1194.99</v>
      </c>
      <c r="N251" s="86">
        <v>23.098800000000001</v>
      </c>
      <c r="O251" s="86">
        <v>55.368299999999998</v>
      </c>
      <c r="P251" s="86">
        <v>78.860600000000005</v>
      </c>
      <c r="R251" s="95">
        <v>9.7200000000000004E-5</v>
      </c>
      <c r="S251" s="95">
        <v>6.6199999999999996E-5</v>
      </c>
      <c r="T251" s="95">
        <v>3.7499999999999997E-5</v>
      </c>
      <c r="U251" s="95">
        <v>1.01E-5</v>
      </c>
      <c r="V251" s="95">
        <v>8.5199999999999997E-6</v>
      </c>
      <c r="W251" s="95">
        <v>6.4899999999999997E-6</v>
      </c>
      <c r="X251" s="86">
        <v>869.4</v>
      </c>
      <c r="Y251" s="86">
        <v>313.7</v>
      </c>
      <c r="Z251" s="86">
        <v>307.60000000000002</v>
      </c>
      <c r="AA251" s="86">
        <v>21.2</v>
      </c>
      <c r="AB251" s="86">
        <v>7363.2</v>
      </c>
      <c r="AC251" s="86"/>
      <c r="AD251" s="86"/>
      <c r="AE251" s="86"/>
      <c r="AF251" s="86"/>
      <c r="AG251" s="86"/>
      <c r="AH251" s="86"/>
      <c r="AO251">
        <v>1.275408517</v>
      </c>
      <c r="AQ251" s="87">
        <v>187.16200000000001</v>
      </c>
      <c r="AR251">
        <v>1.323414949</v>
      </c>
      <c r="AT251" s="87">
        <v>3.6032000000000002</v>
      </c>
      <c r="AU251">
        <v>2.05567799</v>
      </c>
      <c r="AY251" s="86"/>
      <c r="AZ251" s="7"/>
    </row>
    <row r="252" spans="1:52" ht="15.75" x14ac:dyDescent="0.25">
      <c r="A252" s="77">
        <v>39695</v>
      </c>
      <c r="B252" s="76">
        <v>248</v>
      </c>
      <c r="C252" s="84">
        <v>0.76178199999999996</v>
      </c>
      <c r="D252" s="85">
        <v>0.76178199999999996</v>
      </c>
      <c r="E252" s="60"/>
      <c r="F252" s="86">
        <v>39.442599999999999</v>
      </c>
      <c r="G252" s="86">
        <v>77.369600000000005</v>
      </c>
      <c r="H252" s="89"/>
      <c r="I252" s="86">
        <v>872.63800000000003</v>
      </c>
      <c r="K252" s="86"/>
      <c r="M252" s="89">
        <v>1232.81</v>
      </c>
      <c r="N252" s="86">
        <v>22.898199999999999</v>
      </c>
      <c r="O252" s="86">
        <v>60.366300000000003</v>
      </c>
      <c r="P252" s="86">
        <v>78.658500000000004</v>
      </c>
      <c r="R252" s="86">
        <v>1.08E-4</v>
      </c>
      <c r="S252" s="95">
        <v>7.2000000000000002E-5</v>
      </c>
      <c r="T252" s="95">
        <v>4.1300000000000001E-5</v>
      </c>
      <c r="U252" s="95">
        <v>1.26E-5</v>
      </c>
      <c r="V252" s="95">
        <v>9.1500000000000005E-6</v>
      </c>
      <c r="W252" s="95">
        <v>6.3199999999999996E-6</v>
      </c>
      <c r="X252" s="86">
        <v>866.1</v>
      </c>
      <c r="Y252" s="86">
        <v>313.7</v>
      </c>
      <c r="Z252" s="86">
        <v>307.60000000000002</v>
      </c>
      <c r="AA252" s="86">
        <v>21.1</v>
      </c>
      <c r="AB252" s="86">
        <v>8568.7000000000007</v>
      </c>
      <c r="AC252" s="86"/>
      <c r="AD252" s="86"/>
      <c r="AE252" s="86"/>
      <c r="AF252" s="86"/>
      <c r="AG252" s="86"/>
      <c r="AH252" s="86"/>
      <c r="AO252">
        <v>1.315194669</v>
      </c>
      <c r="AQ252" s="87">
        <v>190.18899999999999</v>
      </c>
      <c r="AR252">
        <v>1.2244427879999999</v>
      </c>
      <c r="AT252" s="87">
        <v>3.3627600000000002</v>
      </c>
      <c r="AU252">
        <v>2.383832204</v>
      </c>
      <c r="AY252" s="86"/>
      <c r="AZ252" s="7"/>
    </row>
    <row r="253" spans="1:52" ht="15.75" x14ac:dyDescent="0.25">
      <c r="A253" s="77">
        <v>39695</v>
      </c>
      <c r="B253" s="76">
        <v>248</v>
      </c>
      <c r="C253" s="84">
        <v>0.76189700000000005</v>
      </c>
      <c r="D253" s="85">
        <v>0.76189700000000005</v>
      </c>
      <c r="E253" s="60"/>
      <c r="F253" s="86">
        <v>39.443600000000004</v>
      </c>
      <c r="G253" s="86">
        <v>77.363200000000006</v>
      </c>
      <c r="H253" s="89"/>
      <c r="I253" s="86">
        <v>870.178</v>
      </c>
      <c r="K253" s="86"/>
      <c r="M253" s="89">
        <v>1257.5149999999999</v>
      </c>
      <c r="N253" s="86">
        <v>24.499600000000001</v>
      </c>
      <c r="O253" s="86">
        <v>55.536000000000001</v>
      </c>
      <c r="P253" s="86">
        <v>77.941299999999998</v>
      </c>
      <c r="R253" s="95">
        <v>9.6600000000000003E-5</v>
      </c>
      <c r="S253" s="95">
        <v>6.6199999999999996E-5</v>
      </c>
      <c r="T253" s="95">
        <v>3.6600000000000002E-5</v>
      </c>
      <c r="U253" s="95">
        <v>1.0200000000000001E-5</v>
      </c>
      <c r="V253" s="95">
        <v>8.5699999999999993E-6</v>
      </c>
      <c r="W253" s="95">
        <v>5.04E-6</v>
      </c>
      <c r="X253" s="86">
        <v>862.8</v>
      </c>
      <c r="Y253" s="86">
        <v>313.7</v>
      </c>
      <c r="Z253" s="86">
        <v>307.60000000000002</v>
      </c>
      <c r="AA253" s="86">
        <v>21.1</v>
      </c>
      <c r="AB253" s="86">
        <v>6806.1</v>
      </c>
      <c r="AC253" s="86"/>
      <c r="AD253" s="86"/>
      <c r="AE253" s="86"/>
      <c r="AF253" s="86"/>
      <c r="AG253" s="86"/>
      <c r="AH253" s="86"/>
      <c r="AO253">
        <v>1.3247301929999999</v>
      </c>
      <c r="AQ253" s="87">
        <v>196.62200000000001</v>
      </c>
      <c r="AR253">
        <v>1.371750196</v>
      </c>
      <c r="AT253" s="87">
        <v>3.1210399999999998</v>
      </c>
      <c r="AU253">
        <v>2.445977676</v>
      </c>
      <c r="AY253" s="86"/>
      <c r="AZ253" s="7"/>
    </row>
    <row r="254" spans="1:52" ht="15.75" x14ac:dyDescent="0.25">
      <c r="A254" s="77">
        <v>39695</v>
      </c>
      <c r="B254" s="76">
        <v>248</v>
      </c>
      <c r="C254" s="84">
        <v>0.76201300000000005</v>
      </c>
      <c r="D254" s="85">
        <v>0.76201300000000005</v>
      </c>
      <c r="E254" s="60"/>
      <c r="F254" s="86">
        <v>39.445099999999996</v>
      </c>
      <c r="G254" s="86">
        <v>77.356800000000007</v>
      </c>
      <c r="H254" s="89"/>
      <c r="I254" s="86">
        <v>867.70500000000004</v>
      </c>
      <c r="K254" s="86"/>
      <c r="M254" s="89">
        <v>1284.9649999999999</v>
      </c>
      <c r="N254" s="86">
        <v>22.7075</v>
      </c>
      <c r="O254" s="86">
        <v>55.046100000000003</v>
      </c>
      <c r="P254" s="86">
        <v>77.454400000000007</v>
      </c>
      <c r="R254" s="95">
        <v>9.2100000000000003E-5</v>
      </c>
      <c r="S254" s="95">
        <v>6.3800000000000006E-5</v>
      </c>
      <c r="T254" s="95">
        <v>3.82E-5</v>
      </c>
      <c r="U254" s="95">
        <v>1.0000000000000001E-5</v>
      </c>
      <c r="V254" s="95">
        <v>8.49E-6</v>
      </c>
      <c r="W254" s="95">
        <v>6.7000000000000002E-6</v>
      </c>
      <c r="X254" s="86">
        <v>860</v>
      </c>
      <c r="Y254" s="86">
        <v>313.7</v>
      </c>
      <c r="Z254" s="86">
        <v>307.5</v>
      </c>
      <c r="AA254" s="86">
        <v>20.7</v>
      </c>
      <c r="AB254" s="86">
        <v>5629.2</v>
      </c>
      <c r="AC254" s="86"/>
      <c r="AD254" s="86"/>
      <c r="AE254" s="86"/>
      <c r="AF254" s="86"/>
      <c r="AG254" s="86"/>
      <c r="AH254" s="86"/>
      <c r="AO254">
        <v>0.75227013899999995</v>
      </c>
      <c r="AQ254" s="87">
        <v>207.67400000000001</v>
      </c>
      <c r="AR254">
        <v>1.235293556</v>
      </c>
      <c r="AT254" s="87">
        <v>2.9410500000000002</v>
      </c>
      <c r="AU254">
        <v>2.109274299</v>
      </c>
      <c r="AY254" s="86"/>
      <c r="AZ254" s="7"/>
    </row>
    <row r="255" spans="1:52" ht="15.75" x14ac:dyDescent="0.25">
      <c r="A255" s="77">
        <v>39695</v>
      </c>
      <c r="B255" s="76">
        <v>248</v>
      </c>
      <c r="C255" s="84">
        <v>0.76212899999999995</v>
      </c>
      <c r="D255" s="85">
        <v>0.76212899999999995</v>
      </c>
      <c r="E255" s="60"/>
      <c r="F255" s="86">
        <v>39.447000000000003</v>
      </c>
      <c r="G255" s="86">
        <v>77.3506</v>
      </c>
      <c r="H255" s="89"/>
      <c r="I255" s="86">
        <v>863.16800000000001</v>
      </c>
      <c r="K255" s="86"/>
      <c r="M255" s="89">
        <v>1319.43</v>
      </c>
      <c r="N255" s="86">
        <v>22.6418</v>
      </c>
      <c r="O255" s="86">
        <v>53.977400000000003</v>
      </c>
      <c r="P255" s="86">
        <v>77.712000000000003</v>
      </c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>
        <v>5226.1000000000004</v>
      </c>
      <c r="AC255" s="86"/>
      <c r="AD255" s="86"/>
      <c r="AE255" s="86"/>
      <c r="AF255" s="86"/>
      <c r="AG255" s="86"/>
      <c r="AH255" s="86"/>
      <c r="AO255">
        <v>0.96139392499999998</v>
      </c>
      <c r="AQ255" s="87">
        <v>187.047</v>
      </c>
      <c r="AR255">
        <v>1.255351036</v>
      </c>
      <c r="AT255" s="87">
        <v>2.7636400000000001</v>
      </c>
      <c r="AU255">
        <v>2.102369253</v>
      </c>
      <c r="AY255" s="86"/>
      <c r="AZ255" s="7"/>
    </row>
    <row r="256" spans="1:52" ht="15.75" x14ac:dyDescent="0.25">
      <c r="A256" s="77">
        <v>39695</v>
      </c>
      <c r="B256" s="76">
        <v>248</v>
      </c>
      <c r="C256" s="84">
        <v>0.76224400000000003</v>
      </c>
      <c r="D256" s="85">
        <v>0.76224400000000003</v>
      </c>
      <c r="E256" s="60"/>
      <c r="F256" s="86">
        <v>39.448500000000003</v>
      </c>
      <c r="G256" s="86">
        <v>77.344300000000004</v>
      </c>
      <c r="H256" s="89"/>
      <c r="I256" s="86">
        <v>858.78800000000001</v>
      </c>
      <c r="K256" s="86"/>
      <c r="M256" s="89">
        <v>1359.9949999999999</v>
      </c>
      <c r="N256" s="86">
        <v>21.809899999999999</v>
      </c>
      <c r="O256" s="86">
        <v>61.773699999999998</v>
      </c>
      <c r="P256" s="86">
        <v>78.323899999999995</v>
      </c>
      <c r="R256" s="95">
        <v>8.9699999999999998E-5</v>
      </c>
      <c r="S256" s="95">
        <v>6.3600000000000001E-5</v>
      </c>
      <c r="T256" s="95">
        <v>3.6999999999999998E-5</v>
      </c>
      <c r="U256" s="95">
        <v>1.13E-5</v>
      </c>
      <c r="V256" s="95">
        <v>7.7700000000000001E-6</v>
      </c>
      <c r="W256" s="95">
        <v>4.8799999999999999E-6</v>
      </c>
      <c r="X256" s="86">
        <v>855.9</v>
      </c>
      <c r="Y256" s="86">
        <v>313.7</v>
      </c>
      <c r="Z256" s="86">
        <v>307.5</v>
      </c>
      <c r="AA256" s="86">
        <v>20</v>
      </c>
      <c r="AB256" s="86">
        <v>5276</v>
      </c>
      <c r="AC256" s="86"/>
      <c r="AD256" s="86"/>
      <c r="AE256" s="86"/>
      <c r="AF256" s="86"/>
      <c r="AG256" s="86"/>
      <c r="AH256" s="86"/>
      <c r="AO256">
        <v>1.183999019</v>
      </c>
      <c r="AQ256" s="87">
        <v>170.3</v>
      </c>
      <c r="AR256">
        <v>1.2234563549999999</v>
      </c>
      <c r="AT256" s="87">
        <v>2.7663099999999998</v>
      </c>
      <c r="AU256">
        <v>2.0444983919999999</v>
      </c>
      <c r="AY256" s="86"/>
      <c r="AZ256" s="7"/>
    </row>
    <row r="257" spans="1:52" ht="15.75" x14ac:dyDescent="0.25">
      <c r="A257" s="77">
        <v>39695</v>
      </c>
      <c r="B257" s="76">
        <v>248</v>
      </c>
      <c r="C257" s="84">
        <v>0.76236000000000004</v>
      </c>
      <c r="D257" s="85">
        <v>0.76236000000000004</v>
      </c>
      <c r="E257" s="60"/>
      <c r="F257" s="86">
        <v>39.450099999999999</v>
      </c>
      <c r="G257" s="86">
        <v>77.337999999999994</v>
      </c>
      <c r="H257" s="89"/>
      <c r="I257" s="86">
        <v>854.02700000000004</v>
      </c>
      <c r="K257" s="86"/>
      <c r="M257" s="89">
        <v>1399.34</v>
      </c>
      <c r="N257" s="86">
        <v>21.924900000000001</v>
      </c>
      <c r="O257" s="86">
        <v>63.700600000000001</v>
      </c>
      <c r="P257" s="86">
        <v>78.664100000000005</v>
      </c>
      <c r="R257" s="86">
        <v>1.0399999999999999E-4</v>
      </c>
      <c r="S257" s="95">
        <v>7.0300000000000001E-5</v>
      </c>
      <c r="T257" s="95">
        <v>4.0099999999999999E-5</v>
      </c>
      <c r="U257" s="95">
        <v>9.6800000000000005E-6</v>
      </c>
      <c r="V257" s="95">
        <v>9.3700000000000001E-6</v>
      </c>
      <c r="W257" s="95">
        <v>6.1500000000000004E-6</v>
      </c>
      <c r="X257" s="86">
        <v>851.4</v>
      </c>
      <c r="Y257" s="86">
        <v>313.7</v>
      </c>
      <c r="Z257" s="86">
        <v>307.5</v>
      </c>
      <c r="AA257" s="86">
        <v>20.5</v>
      </c>
      <c r="AB257" s="86">
        <v>5185.6000000000004</v>
      </c>
      <c r="AC257" s="86"/>
      <c r="AD257" s="86"/>
      <c r="AE257" s="86"/>
      <c r="AF257" s="86"/>
      <c r="AG257" s="86"/>
      <c r="AH257" s="86"/>
      <c r="AO257">
        <v>1.4431022339999999</v>
      </c>
      <c r="AQ257" s="87">
        <v>164.17</v>
      </c>
      <c r="AR257">
        <v>1.2438426460000001</v>
      </c>
      <c r="AT257" s="87">
        <v>2.6810800000000001</v>
      </c>
      <c r="AU257">
        <v>2.048772944</v>
      </c>
      <c r="AY257" s="86"/>
      <c r="AZ257" s="7"/>
    </row>
    <row r="258" spans="1:52" ht="15.75" x14ac:dyDescent="0.25">
      <c r="A258" s="77">
        <v>39695</v>
      </c>
      <c r="B258" s="76">
        <v>248</v>
      </c>
      <c r="C258" s="84">
        <v>0.76247600000000004</v>
      </c>
      <c r="D258" s="85">
        <v>0.76247600000000004</v>
      </c>
      <c r="E258" s="60"/>
      <c r="F258" s="86">
        <v>39.451999999999998</v>
      </c>
      <c r="G258" s="86">
        <v>77.331800000000001</v>
      </c>
      <c r="H258" s="89"/>
      <c r="I258" s="86">
        <v>851.13300000000004</v>
      </c>
      <c r="K258" s="86"/>
      <c r="M258" s="89">
        <v>1439.2950000000001</v>
      </c>
      <c r="N258" s="86">
        <v>22.191299999999998</v>
      </c>
      <c r="O258" s="86">
        <v>66.022000000000006</v>
      </c>
      <c r="P258" s="86">
        <v>78.838999999999999</v>
      </c>
      <c r="R258" s="95">
        <v>9.7899999999999994E-5</v>
      </c>
      <c r="S258" s="95">
        <v>6.9599999999999998E-5</v>
      </c>
      <c r="T258" s="95">
        <v>4.0899999999999998E-5</v>
      </c>
      <c r="U258" s="95">
        <v>1.0900000000000001E-5</v>
      </c>
      <c r="V258" s="95">
        <v>9.1900000000000001E-6</v>
      </c>
      <c r="W258" s="95">
        <v>5.9100000000000002E-6</v>
      </c>
      <c r="X258" s="86">
        <v>847.1</v>
      </c>
      <c r="Y258" s="86">
        <v>313.60000000000002</v>
      </c>
      <c r="Z258" s="86">
        <v>307.5</v>
      </c>
      <c r="AA258" s="86">
        <v>20.7</v>
      </c>
      <c r="AB258" s="86">
        <v>5407.4</v>
      </c>
      <c r="AC258" s="86"/>
      <c r="AD258" s="86"/>
      <c r="AE258" s="86"/>
      <c r="AF258" s="86"/>
      <c r="AG258" s="86"/>
      <c r="AH258" s="86"/>
      <c r="AO258">
        <v>0.53295325599999999</v>
      </c>
      <c r="AQ258" s="87">
        <v>172.81200000000001</v>
      </c>
      <c r="AR258">
        <v>1.183341397</v>
      </c>
      <c r="AT258" s="87">
        <v>2.7407699999999999</v>
      </c>
      <c r="AU258">
        <v>2.2506633740000002</v>
      </c>
      <c r="AY258" s="86"/>
      <c r="AZ258" s="7"/>
    </row>
    <row r="259" spans="1:52" ht="15.75" x14ac:dyDescent="0.25">
      <c r="A259" s="77">
        <v>39695</v>
      </c>
      <c r="B259" s="76">
        <v>248</v>
      </c>
      <c r="C259" s="84">
        <v>0.76259200000000005</v>
      </c>
      <c r="D259" s="85">
        <v>0.76259200000000005</v>
      </c>
      <c r="E259" s="60"/>
      <c r="F259" s="86">
        <v>39.453899999999997</v>
      </c>
      <c r="G259" s="86">
        <v>77.325199999999995</v>
      </c>
      <c r="H259" s="89"/>
      <c r="I259" s="86">
        <v>848.58100000000002</v>
      </c>
      <c r="K259" s="86"/>
      <c r="M259" s="89">
        <v>1456.68</v>
      </c>
      <c r="N259" s="86">
        <v>21.5106</v>
      </c>
      <c r="O259" s="86">
        <v>64.821799999999996</v>
      </c>
      <c r="P259" s="86">
        <v>78.092699999999994</v>
      </c>
      <c r="R259" s="86">
        <v>1.01E-4</v>
      </c>
      <c r="S259" s="95">
        <v>7.08E-5</v>
      </c>
      <c r="T259" s="95">
        <v>3.7299999999999999E-5</v>
      </c>
      <c r="U259" s="95">
        <v>1.0200000000000001E-5</v>
      </c>
      <c r="V259" s="95">
        <v>8.0900000000000005E-6</v>
      </c>
      <c r="W259" s="95">
        <v>6.4899999999999997E-6</v>
      </c>
      <c r="X259" s="86">
        <v>843.4</v>
      </c>
      <c r="Y259" s="86">
        <v>313.60000000000002</v>
      </c>
      <c r="Z259" s="86">
        <v>307.39999999999998</v>
      </c>
      <c r="AA259" s="86">
        <v>21.1</v>
      </c>
      <c r="AB259" s="86">
        <v>4922.8</v>
      </c>
      <c r="AC259" s="86"/>
      <c r="AD259" s="86"/>
      <c r="AE259" s="86"/>
      <c r="AF259" s="86"/>
      <c r="AG259" s="86"/>
      <c r="AH259" s="86"/>
      <c r="AO259">
        <v>0.71248401500000003</v>
      </c>
      <c r="AQ259" s="87">
        <v>171.69499999999999</v>
      </c>
      <c r="AR259">
        <v>1.2224699210000001</v>
      </c>
      <c r="AT259" s="87">
        <v>2.7743000000000002</v>
      </c>
      <c r="AU259">
        <v>2.559746665</v>
      </c>
      <c r="AY259" s="86"/>
      <c r="AZ259" s="7"/>
    </row>
    <row r="260" spans="1:52" ht="15.75" x14ac:dyDescent="0.25">
      <c r="A260" s="77">
        <v>39695</v>
      </c>
      <c r="B260" s="76">
        <v>248</v>
      </c>
      <c r="C260" s="84">
        <v>0.76270700000000002</v>
      </c>
      <c r="D260" s="85">
        <v>0.76270700000000002</v>
      </c>
      <c r="E260" s="60"/>
      <c r="F260" s="86">
        <v>39.455800000000004</v>
      </c>
      <c r="G260" s="86">
        <v>77.318600000000004</v>
      </c>
      <c r="H260" s="89"/>
      <c r="I260" s="86">
        <v>846.66099999999994</v>
      </c>
      <c r="K260" s="86"/>
      <c r="M260" s="89">
        <v>1484.4349999999999</v>
      </c>
      <c r="N260" s="86">
        <v>22.0137</v>
      </c>
      <c r="O260" s="86">
        <v>63.726900000000001</v>
      </c>
      <c r="P260" s="86">
        <v>76.080200000000005</v>
      </c>
      <c r="R260" s="86">
        <v>1.01E-4</v>
      </c>
      <c r="S260" s="95">
        <v>6.9400000000000006E-5</v>
      </c>
      <c r="T260" s="95">
        <v>4.0099999999999999E-5</v>
      </c>
      <c r="U260" s="95">
        <v>1.0499999999999999E-5</v>
      </c>
      <c r="V260" s="95">
        <v>9.5899999999999997E-6</v>
      </c>
      <c r="W260" s="95">
        <v>7.7999999999999999E-6</v>
      </c>
      <c r="X260" s="86">
        <v>841</v>
      </c>
      <c r="Y260" s="86">
        <v>313.60000000000002</v>
      </c>
      <c r="Z260" s="86">
        <v>307.39999999999998</v>
      </c>
      <c r="AA260" s="86">
        <v>20.9</v>
      </c>
      <c r="AB260" s="86">
        <v>4790.3999999999996</v>
      </c>
      <c r="AC260" s="86"/>
      <c r="AD260" s="86"/>
      <c r="AE260" s="86"/>
      <c r="AF260" s="86"/>
      <c r="AG260" s="86"/>
      <c r="AH260" s="86"/>
      <c r="AO260">
        <v>1.1044267329999999</v>
      </c>
      <c r="AQ260" s="87">
        <v>170.02099999999999</v>
      </c>
      <c r="AR260">
        <v>1.302371033</v>
      </c>
      <c r="AT260" s="87">
        <v>2.8065500000000001</v>
      </c>
      <c r="AU260">
        <v>2.49891642</v>
      </c>
      <c r="AY260" s="86"/>
      <c r="AZ260" s="7"/>
    </row>
    <row r="261" spans="1:52" ht="15.75" x14ac:dyDescent="0.25">
      <c r="A261" s="77">
        <v>39695</v>
      </c>
      <c r="B261" s="76">
        <v>248</v>
      </c>
      <c r="C261" s="84">
        <v>0.76282300000000003</v>
      </c>
      <c r="D261" s="85">
        <v>0.76282300000000003</v>
      </c>
      <c r="E261" s="60"/>
      <c r="F261" s="86">
        <v>39.457700000000003</v>
      </c>
      <c r="G261" s="86">
        <v>77.311999999999998</v>
      </c>
      <c r="H261" s="89"/>
      <c r="I261" s="86">
        <v>844.51700000000005</v>
      </c>
      <c r="K261" s="86"/>
      <c r="M261" s="89">
        <v>1500.905</v>
      </c>
      <c r="N261" s="86">
        <v>21.589500000000001</v>
      </c>
      <c r="O261" s="86">
        <v>53.454599999999999</v>
      </c>
      <c r="P261" s="86">
        <v>72.817700000000002</v>
      </c>
      <c r="R261" s="95">
        <v>9.1100000000000005E-5</v>
      </c>
      <c r="S261" s="95">
        <v>6.6600000000000006E-5</v>
      </c>
      <c r="T261" s="95">
        <v>3.4900000000000001E-5</v>
      </c>
      <c r="U261" s="95">
        <v>1.03E-5</v>
      </c>
      <c r="V261" s="95">
        <v>7.34E-6</v>
      </c>
      <c r="W261" s="95">
        <v>5.4500000000000003E-6</v>
      </c>
      <c r="X261" s="86">
        <v>838.5</v>
      </c>
      <c r="Y261" s="86">
        <v>313.60000000000002</v>
      </c>
      <c r="Z261" s="86">
        <v>307.39999999999998</v>
      </c>
      <c r="AA261" s="86">
        <v>20.7</v>
      </c>
      <c r="AB261" s="86">
        <v>2743.1</v>
      </c>
      <c r="AC261" s="86"/>
      <c r="AD261" s="86"/>
      <c r="AE261" s="86"/>
      <c r="AF261" s="86"/>
      <c r="AG261" s="86"/>
      <c r="AH261" s="86"/>
      <c r="AO261">
        <v>1.0639829709999999</v>
      </c>
      <c r="AQ261" s="87">
        <v>156.04900000000001</v>
      </c>
      <c r="AR261">
        <v>1.2770525720000001</v>
      </c>
      <c r="AT261" s="87">
        <v>2.8739499999999998</v>
      </c>
      <c r="AU261">
        <v>2.2197550599999998</v>
      </c>
      <c r="AY261" s="86"/>
      <c r="AZ261" s="7"/>
    </row>
    <row r="262" spans="1:52" ht="15.75" x14ac:dyDescent="0.25">
      <c r="A262" s="77">
        <v>39695</v>
      </c>
      <c r="B262" s="76">
        <v>248</v>
      </c>
      <c r="C262" s="84">
        <v>0.76293900000000003</v>
      </c>
      <c r="D262" s="85">
        <v>0.76293900000000003</v>
      </c>
      <c r="E262" s="60"/>
      <c r="F262" s="86">
        <v>39.459400000000002</v>
      </c>
      <c r="G262" s="86">
        <v>77.305400000000006</v>
      </c>
      <c r="H262" s="89"/>
      <c r="I262" s="86">
        <v>842.952</v>
      </c>
      <c r="K262" s="86"/>
      <c r="M262" s="89">
        <v>1518.595</v>
      </c>
      <c r="N262" s="86">
        <v>21.1752</v>
      </c>
      <c r="O262" s="86">
        <v>50.2256</v>
      </c>
      <c r="P262" s="86">
        <v>69.155699999999996</v>
      </c>
      <c r="R262" s="95">
        <v>8.1500000000000002E-5</v>
      </c>
      <c r="S262" s="95">
        <v>5.8499999999999999E-5</v>
      </c>
      <c r="T262" s="95">
        <v>3.3399999999999999E-5</v>
      </c>
      <c r="U262" s="95">
        <v>7.5499999999999997E-6</v>
      </c>
      <c r="V262" s="95">
        <v>6.7100000000000001E-6</v>
      </c>
      <c r="W262" s="95">
        <v>5.8300000000000001E-6</v>
      </c>
      <c r="X262" s="86">
        <v>836.9</v>
      </c>
      <c r="Y262" s="86">
        <v>313.60000000000002</v>
      </c>
      <c r="Z262" s="86">
        <v>307.39999999999998</v>
      </c>
      <c r="AA262" s="86">
        <v>19.399999999999999</v>
      </c>
      <c r="AB262" s="86">
        <v>1807.6</v>
      </c>
      <c r="AC262" s="86"/>
      <c r="AD262" s="86"/>
      <c r="AE262" s="86"/>
      <c r="AF262" s="86"/>
      <c r="AG262" s="86"/>
      <c r="AH262" s="86"/>
      <c r="AO262">
        <v>0.92160779299999995</v>
      </c>
      <c r="AQ262" s="87">
        <v>168.452</v>
      </c>
      <c r="AR262">
        <v>1.2770525720000001</v>
      </c>
      <c r="AT262" s="87">
        <v>2.9434999999999998</v>
      </c>
      <c r="AU262">
        <v>2.1868738780000001</v>
      </c>
      <c r="AY262" s="86"/>
      <c r="AZ262" s="7"/>
    </row>
    <row r="263" spans="1:52" ht="15.75" x14ac:dyDescent="0.25">
      <c r="A263" s="77">
        <v>39695</v>
      </c>
      <c r="B263" s="76">
        <v>248</v>
      </c>
      <c r="C263" s="84">
        <v>0.76305500000000004</v>
      </c>
      <c r="D263" s="85">
        <v>0.76305500000000004</v>
      </c>
      <c r="E263" s="60"/>
      <c r="F263" s="86">
        <v>39.461199999999998</v>
      </c>
      <c r="G263" s="86">
        <v>77.2988</v>
      </c>
      <c r="H263" s="89"/>
      <c r="I263" s="86">
        <v>840.45299999999997</v>
      </c>
      <c r="K263" s="86"/>
      <c r="M263" s="89">
        <v>1544.52</v>
      </c>
      <c r="N263" s="86">
        <v>21.033799999999999</v>
      </c>
      <c r="O263" s="86">
        <v>50.439399999999999</v>
      </c>
      <c r="P263" s="86">
        <v>66.134699999999995</v>
      </c>
      <c r="R263" s="95">
        <v>7.5699999999999997E-5</v>
      </c>
      <c r="S263" s="95">
        <v>5.3600000000000002E-5</v>
      </c>
      <c r="T263" s="95">
        <v>3.2700000000000002E-5</v>
      </c>
      <c r="U263" s="95">
        <v>7.0500000000000003E-6</v>
      </c>
      <c r="V263" s="95">
        <v>5.2299999999999999E-6</v>
      </c>
      <c r="W263" s="95">
        <v>3.0900000000000001E-6</v>
      </c>
      <c r="X263" s="86">
        <v>834.1</v>
      </c>
      <c r="Y263" s="86">
        <v>313.60000000000002</v>
      </c>
      <c r="Z263" s="86">
        <v>307.3</v>
      </c>
      <c r="AA263" s="86">
        <v>18.3</v>
      </c>
      <c r="AB263" s="86">
        <v>1790.5</v>
      </c>
      <c r="AC263" s="86"/>
      <c r="AD263" s="86"/>
      <c r="AE263" s="86"/>
      <c r="AF263" s="86"/>
      <c r="AG263" s="86"/>
      <c r="AH263" s="86"/>
      <c r="AO263">
        <v>1.1241553980000001</v>
      </c>
      <c r="AQ263" s="87">
        <v>174.79400000000001</v>
      </c>
      <c r="AR263">
        <v>1.244171457</v>
      </c>
      <c r="AT263" s="87">
        <v>2.8719899999999998</v>
      </c>
      <c r="AU263">
        <v>2.1707621000000001</v>
      </c>
      <c r="AY263" s="86"/>
      <c r="AZ263" s="7"/>
    </row>
    <row r="264" spans="1:52" ht="15.75" x14ac:dyDescent="0.25">
      <c r="A264" s="77">
        <v>39695</v>
      </c>
      <c r="B264" s="76">
        <v>248</v>
      </c>
      <c r="C264" s="84">
        <v>0.76317000000000002</v>
      </c>
      <c r="D264" s="85">
        <v>0.76317000000000002</v>
      </c>
      <c r="E264" s="60"/>
      <c r="F264" s="86">
        <v>39.463200000000001</v>
      </c>
      <c r="G264" s="86">
        <v>77.292400000000001</v>
      </c>
      <c r="H264" s="89"/>
      <c r="I264" s="86">
        <v>837.178</v>
      </c>
      <c r="K264" s="86"/>
      <c r="M264" s="89">
        <v>1576.24</v>
      </c>
      <c r="N264" s="86">
        <v>21.247599999999998</v>
      </c>
      <c r="O264" s="86">
        <v>48.979399999999998</v>
      </c>
      <c r="P264" s="86">
        <v>63.756700000000002</v>
      </c>
      <c r="R264" s="95">
        <v>6.9800000000000003E-5</v>
      </c>
      <c r="S264" s="95">
        <v>5.3199999999999999E-5</v>
      </c>
      <c r="T264" s="95">
        <v>3.15E-5</v>
      </c>
      <c r="U264" s="95">
        <v>6.8299999999999998E-6</v>
      </c>
      <c r="V264" s="95">
        <v>6.7800000000000003E-6</v>
      </c>
      <c r="W264" s="95">
        <v>5.6799999999999998E-6</v>
      </c>
      <c r="X264" s="86">
        <v>831</v>
      </c>
      <c r="Y264" s="86">
        <v>313.60000000000002</v>
      </c>
      <c r="Z264" s="86">
        <v>307.3</v>
      </c>
      <c r="AA264" s="86">
        <v>18.2</v>
      </c>
      <c r="AB264" s="86">
        <v>2385.1</v>
      </c>
      <c r="AC264" s="86"/>
      <c r="AD264" s="86"/>
      <c r="AE264" s="86"/>
      <c r="AF264" s="86"/>
      <c r="AG264" s="86"/>
      <c r="AH264" s="86"/>
      <c r="AO264">
        <v>0.94035002000000001</v>
      </c>
      <c r="AQ264" s="87">
        <v>161.39699999999999</v>
      </c>
      <c r="AR264">
        <v>1.2915202640000001</v>
      </c>
      <c r="AT264" s="87">
        <v>2.6577099999999998</v>
      </c>
      <c r="AU264">
        <v>2.1566231930000002</v>
      </c>
      <c r="AY264" s="86"/>
      <c r="AZ264" s="7"/>
    </row>
    <row r="265" spans="1:52" ht="15.75" x14ac:dyDescent="0.25">
      <c r="A265" s="77">
        <v>39695</v>
      </c>
      <c r="B265" s="76">
        <v>248</v>
      </c>
      <c r="C265" s="84">
        <v>0.76328600000000002</v>
      </c>
      <c r="D265" s="85">
        <v>0.76328600000000002</v>
      </c>
      <c r="E265" s="60"/>
      <c r="F265" s="86">
        <v>39.465400000000002</v>
      </c>
      <c r="G265" s="86">
        <v>77.286000000000001</v>
      </c>
      <c r="H265" s="89"/>
      <c r="I265" s="86">
        <v>834.745</v>
      </c>
      <c r="K265" s="86"/>
      <c r="M265" s="89">
        <v>1601.86</v>
      </c>
      <c r="N265" s="86">
        <v>21.014099999999999</v>
      </c>
      <c r="O265" s="86">
        <v>58.353999999999999</v>
      </c>
      <c r="P265" s="86">
        <v>61.755600000000001</v>
      </c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>
        <v>4180.1000000000004</v>
      </c>
      <c r="AC265" s="86"/>
      <c r="AD265" s="86"/>
      <c r="AE265" s="86"/>
      <c r="AF265" s="86"/>
      <c r="AG265" s="86"/>
      <c r="AH265" s="86"/>
      <c r="AO265">
        <v>0.98013615399999998</v>
      </c>
      <c r="AQ265" s="87">
        <v>161.12899999999999</v>
      </c>
      <c r="AR265">
        <v>1.2326630670000001</v>
      </c>
      <c r="AT265" s="87">
        <v>2.5416099999999999</v>
      </c>
      <c r="AU265">
        <v>2.49891642</v>
      </c>
      <c r="AY265" s="86"/>
      <c r="AZ265" s="7"/>
    </row>
    <row r="266" spans="1:52" ht="15.75" x14ac:dyDescent="0.25">
      <c r="A266" s="77">
        <v>39695</v>
      </c>
      <c r="B266" s="76">
        <v>248</v>
      </c>
      <c r="C266" s="84">
        <v>0.76340200000000003</v>
      </c>
      <c r="D266" s="85">
        <v>0.76340200000000003</v>
      </c>
      <c r="E266" s="60"/>
      <c r="F266" s="86">
        <v>39.467399999999998</v>
      </c>
      <c r="G266" s="86">
        <v>77.279300000000006</v>
      </c>
      <c r="H266" s="89"/>
      <c r="I266" s="86">
        <v>831.45699999999999</v>
      </c>
      <c r="K266" s="86"/>
      <c r="M266" s="89">
        <v>1617.11</v>
      </c>
      <c r="N266" s="86">
        <v>20.244700000000002</v>
      </c>
      <c r="O266" s="86">
        <v>59.425899999999999</v>
      </c>
      <c r="P266" s="86">
        <v>61.253599999999999</v>
      </c>
      <c r="R266" s="95">
        <v>8.1199999999999995E-5</v>
      </c>
      <c r="S266" s="95">
        <v>5.5600000000000003E-5</v>
      </c>
      <c r="T266" s="95">
        <v>3.0199999999999999E-5</v>
      </c>
      <c r="U266" s="95">
        <v>9.9499999999999996E-6</v>
      </c>
      <c r="V266" s="95">
        <v>7.61E-6</v>
      </c>
      <c r="W266" s="95">
        <v>3.4599999999999999E-6</v>
      </c>
      <c r="X266" s="86">
        <v>827.9</v>
      </c>
      <c r="Y266" s="86">
        <v>313.60000000000002</v>
      </c>
      <c r="Z266" s="86">
        <v>307.3</v>
      </c>
      <c r="AA266" s="86">
        <v>17.8</v>
      </c>
      <c r="AB266" s="86">
        <v>3979.7</v>
      </c>
      <c r="AC266" s="86"/>
      <c r="AD266" s="86"/>
      <c r="AE266" s="86"/>
      <c r="AF266" s="86"/>
      <c r="AG266" s="86"/>
      <c r="AH266" s="86"/>
      <c r="AO266">
        <v>0.94133645300000002</v>
      </c>
      <c r="AQ266" s="87">
        <v>155.036</v>
      </c>
      <c r="AR266">
        <v>1.1636127300000001</v>
      </c>
      <c r="AT266" s="87">
        <v>2.4641000000000002</v>
      </c>
      <c r="AU266">
        <v>2.6028210619999999</v>
      </c>
      <c r="AY266" s="86"/>
      <c r="AZ266" s="7"/>
    </row>
    <row r="267" spans="1:52" ht="15.75" x14ac:dyDescent="0.25">
      <c r="A267" s="77">
        <v>39695</v>
      </c>
      <c r="B267" s="76">
        <v>248</v>
      </c>
      <c r="C267" s="84">
        <v>0.76351800000000003</v>
      </c>
      <c r="D267" s="85">
        <v>0.76351800000000003</v>
      </c>
      <c r="E267" s="60"/>
      <c r="F267" s="86">
        <v>39.469299999999997</v>
      </c>
      <c r="G267" s="86">
        <v>77.272499999999994</v>
      </c>
      <c r="H267" s="89"/>
      <c r="I267" s="86">
        <v>828.86599999999999</v>
      </c>
      <c r="K267" s="86"/>
      <c r="M267" s="89">
        <v>1641.2049999999999</v>
      </c>
      <c r="N267" s="86">
        <v>21.313300000000002</v>
      </c>
      <c r="O267" s="86">
        <v>55.887799999999999</v>
      </c>
      <c r="P267" s="86">
        <v>62.125900000000001</v>
      </c>
      <c r="R267" s="95">
        <v>8.0099999999999995E-5</v>
      </c>
      <c r="S267" s="95">
        <v>5.8E-5</v>
      </c>
      <c r="T267" s="95">
        <v>3.3899999999999997E-5</v>
      </c>
      <c r="U267" s="95">
        <v>8.3399999999999998E-6</v>
      </c>
      <c r="V267" s="95">
        <v>6.1500000000000004E-6</v>
      </c>
      <c r="W267" s="95">
        <v>7.08E-6</v>
      </c>
      <c r="X267" s="86">
        <v>826.1</v>
      </c>
      <c r="Y267" s="86">
        <v>313.60000000000002</v>
      </c>
      <c r="Z267" s="86">
        <v>307.3</v>
      </c>
      <c r="AA267" s="86">
        <v>18.5</v>
      </c>
      <c r="AB267" s="86">
        <v>3073.1</v>
      </c>
      <c r="AC267" s="86"/>
      <c r="AD267" s="86"/>
      <c r="AE267" s="86"/>
      <c r="AF267" s="86"/>
      <c r="AG267" s="86"/>
      <c r="AH267" s="86"/>
      <c r="AO267">
        <v>0.62238982200000004</v>
      </c>
      <c r="AQ267" s="87">
        <v>148.815</v>
      </c>
      <c r="AR267">
        <v>1.134019731</v>
      </c>
      <c r="AT267" s="87">
        <v>2.4174600000000002</v>
      </c>
      <c r="AU267">
        <v>2.427564201</v>
      </c>
      <c r="AY267" s="86"/>
      <c r="AZ267" s="7"/>
    </row>
    <row r="268" spans="1:52" ht="15.75" x14ac:dyDescent="0.25">
      <c r="A268" s="77">
        <v>39695</v>
      </c>
      <c r="B268" s="76">
        <v>248</v>
      </c>
      <c r="C268" s="84">
        <v>0.76363300000000001</v>
      </c>
      <c r="D268" s="85">
        <v>0.76363300000000001</v>
      </c>
      <c r="E268" s="60"/>
      <c r="F268" s="86">
        <v>39.471400000000003</v>
      </c>
      <c r="G268" s="86">
        <v>77.265799999999999</v>
      </c>
      <c r="H268" s="89"/>
      <c r="I268" s="86">
        <v>827.06399999999996</v>
      </c>
      <c r="K268" s="86"/>
      <c r="M268" s="89">
        <v>1659.5049999999999</v>
      </c>
      <c r="N268" s="86">
        <v>20.4847</v>
      </c>
      <c r="O268" s="86">
        <v>58.034999999999997</v>
      </c>
      <c r="P268" s="86">
        <v>62.960599999999999</v>
      </c>
      <c r="R268" s="95">
        <v>8.0000000000000007E-5</v>
      </c>
      <c r="S268" s="95">
        <v>5.4400000000000001E-5</v>
      </c>
      <c r="T268" s="95">
        <v>3.1999999999999999E-5</v>
      </c>
      <c r="U268" s="95">
        <v>9.2E-6</v>
      </c>
      <c r="V268" s="95">
        <v>5.3700000000000003E-6</v>
      </c>
      <c r="W268" s="95">
        <v>5.4099999999999999E-6</v>
      </c>
      <c r="X268" s="86">
        <v>823.3</v>
      </c>
      <c r="Y268" s="86">
        <v>313.60000000000002</v>
      </c>
      <c r="Z268" s="86">
        <v>307.2</v>
      </c>
      <c r="AA268" s="86">
        <v>18</v>
      </c>
      <c r="AB268" s="86">
        <v>3559.9</v>
      </c>
      <c r="AC268" s="86"/>
      <c r="AD268" s="86"/>
      <c r="AE268" s="86"/>
      <c r="AF268" s="86"/>
      <c r="AG268" s="86"/>
      <c r="AH268" s="86"/>
      <c r="AO268">
        <v>1.054776261</v>
      </c>
      <c r="AQ268" s="87">
        <v>134.74299999999999</v>
      </c>
      <c r="AR268">
        <v>1.183999019</v>
      </c>
      <c r="AT268" s="87">
        <v>2.2970700000000002</v>
      </c>
      <c r="AU268">
        <v>2.2427718890000001</v>
      </c>
      <c r="AY268" s="86"/>
      <c r="AZ268" s="7"/>
    </row>
    <row r="269" spans="1:52" ht="15.75" x14ac:dyDescent="0.25">
      <c r="A269" s="77">
        <v>39695</v>
      </c>
      <c r="B269" s="76">
        <v>248</v>
      </c>
      <c r="C269" s="84">
        <v>0.76374900000000001</v>
      </c>
      <c r="D269" s="85">
        <v>0.76374900000000001</v>
      </c>
      <c r="E269" s="60"/>
      <c r="F269" s="86">
        <v>39.473700000000001</v>
      </c>
      <c r="G269" s="86">
        <v>77.259</v>
      </c>
      <c r="H269" s="89"/>
      <c r="I269" s="86">
        <v>825.31500000000005</v>
      </c>
      <c r="K269" s="86"/>
      <c r="M269" s="89">
        <v>1668.0450000000001</v>
      </c>
      <c r="N269" s="86">
        <v>20.349900000000002</v>
      </c>
      <c r="O269" s="86">
        <v>59.363399999999999</v>
      </c>
      <c r="P269" s="86">
        <v>63.824399999999997</v>
      </c>
      <c r="R269" s="95">
        <v>8.4599999999999996E-5</v>
      </c>
      <c r="S269" s="95">
        <v>5.7599999999999997E-5</v>
      </c>
      <c r="T269" s="95">
        <v>3.4100000000000002E-5</v>
      </c>
      <c r="U269" s="95">
        <v>8.2199999999999992E-6</v>
      </c>
      <c r="V269" s="95">
        <v>7.1300000000000003E-6</v>
      </c>
      <c r="W269" s="95">
        <v>4.5299999999999998E-6</v>
      </c>
      <c r="X269" s="86">
        <v>821.6</v>
      </c>
      <c r="Y269" s="86">
        <v>313.60000000000002</v>
      </c>
      <c r="Z269" s="86">
        <v>307.2</v>
      </c>
      <c r="AA269" s="86">
        <v>18</v>
      </c>
      <c r="AB269" s="86">
        <v>3683.5</v>
      </c>
      <c r="AC269" s="86"/>
      <c r="AD269" s="86"/>
      <c r="AE269" s="86"/>
      <c r="AF269" s="86"/>
      <c r="AG269" s="86"/>
      <c r="AH269" s="86"/>
      <c r="AO269">
        <v>0.70261968699999999</v>
      </c>
      <c r="AQ269" s="87">
        <v>140.94800000000001</v>
      </c>
      <c r="AR269">
        <v>1.213592021</v>
      </c>
      <c r="AT269" s="87">
        <v>2.2598600000000002</v>
      </c>
      <c r="AU269">
        <v>2.1368944860000001</v>
      </c>
      <c r="AY269" s="86"/>
      <c r="AZ269" s="7"/>
    </row>
    <row r="270" spans="1:52" ht="15.75" x14ac:dyDescent="0.25">
      <c r="A270" s="77">
        <v>39695</v>
      </c>
      <c r="B270" s="76">
        <v>248</v>
      </c>
      <c r="C270" s="84">
        <v>0.76386500000000002</v>
      </c>
      <c r="D270" s="85">
        <v>0.76386500000000002</v>
      </c>
      <c r="E270" s="60"/>
      <c r="F270" s="86">
        <v>39.475900000000003</v>
      </c>
      <c r="G270" s="86">
        <v>77.251999999999995</v>
      </c>
      <c r="H270" s="89"/>
      <c r="I270" s="86">
        <v>824.26199999999994</v>
      </c>
      <c r="K270" s="86"/>
      <c r="M270" s="89">
        <v>1675.9749999999999</v>
      </c>
      <c r="N270" s="86">
        <v>19.5838</v>
      </c>
      <c r="O270" s="86">
        <v>57.7194</v>
      </c>
      <c r="P270" s="86">
        <v>64.689099999999996</v>
      </c>
      <c r="R270" s="95">
        <v>8.6399999999999999E-5</v>
      </c>
      <c r="S270" s="95">
        <v>6.2199999999999994E-5</v>
      </c>
      <c r="T270" s="95">
        <v>3.5500000000000002E-5</v>
      </c>
      <c r="U270" s="95">
        <v>9.6800000000000005E-6</v>
      </c>
      <c r="V270" s="95">
        <v>7.8399999999999995E-6</v>
      </c>
      <c r="W270" s="95">
        <v>6.4999999999999996E-6</v>
      </c>
      <c r="X270" s="86">
        <v>820.9</v>
      </c>
      <c r="Y270" s="86">
        <v>313.60000000000002</v>
      </c>
      <c r="Z270" s="86">
        <v>307.10000000000002</v>
      </c>
      <c r="AA270" s="86">
        <v>18.2</v>
      </c>
      <c r="AB270" s="86">
        <v>3130</v>
      </c>
      <c r="AC270" s="86"/>
      <c r="AD270" s="86"/>
      <c r="AE270" s="86"/>
      <c r="AF270" s="86"/>
      <c r="AG270" s="86"/>
      <c r="AH270" s="86"/>
      <c r="AO270">
        <v>0.90056388799999998</v>
      </c>
      <c r="AQ270" s="87">
        <v>145.45400000000001</v>
      </c>
      <c r="AR270">
        <v>1.2043853090000001</v>
      </c>
      <c r="AT270" s="87">
        <v>2.33927</v>
      </c>
      <c r="AU270">
        <v>2.1950941730000002</v>
      </c>
      <c r="AY270" s="86"/>
      <c r="AZ270" s="7"/>
    </row>
    <row r="271" spans="1:52" ht="15.75" x14ac:dyDescent="0.25">
      <c r="A271" s="77">
        <v>39695</v>
      </c>
      <c r="B271" s="76">
        <v>248</v>
      </c>
      <c r="C271" s="84">
        <v>0.76398100000000002</v>
      </c>
      <c r="D271" s="85">
        <v>0.76398100000000002</v>
      </c>
      <c r="E271" s="60"/>
      <c r="F271" s="86">
        <v>39.478200000000001</v>
      </c>
      <c r="G271" s="86">
        <v>77.244799999999998</v>
      </c>
      <c r="H271" s="89"/>
      <c r="I271" s="86">
        <v>821.27700000000004</v>
      </c>
      <c r="K271" s="86"/>
      <c r="M271" s="89">
        <v>1698.5450000000001</v>
      </c>
      <c r="N271" s="86">
        <v>19.823799999999999</v>
      </c>
      <c r="O271" s="86">
        <v>55.088799999999999</v>
      </c>
      <c r="P271" s="86">
        <v>65.520899999999997</v>
      </c>
      <c r="R271" s="95">
        <v>7.9599999999999997E-5</v>
      </c>
      <c r="S271" s="95">
        <v>5.4299999999999998E-5</v>
      </c>
      <c r="T271" s="95">
        <v>3.1699999999999998E-5</v>
      </c>
      <c r="U271" s="95">
        <v>9.7699999999999996E-6</v>
      </c>
      <c r="V271" s="95">
        <v>7.2599999999999999E-6</v>
      </c>
      <c r="W271" s="95">
        <v>5.8699999999999997E-6</v>
      </c>
      <c r="X271" s="86">
        <v>819.1</v>
      </c>
      <c r="Y271" s="86">
        <v>313.60000000000002</v>
      </c>
      <c r="Z271" s="86">
        <v>307.10000000000002</v>
      </c>
      <c r="AA271" s="86">
        <v>17.600000000000001</v>
      </c>
      <c r="AB271" s="86">
        <v>3222.4</v>
      </c>
      <c r="AC271" s="86"/>
      <c r="AD271" s="86"/>
      <c r="AE271" s="86"/>
      <c r="AF271" s="86"/>
      <c r="AG271" s="86"/>
      <c r="AH271" s="86"/>
      <c r="AO271">
        <v>0.43398118099999999</v>
      </c>
      <c r="AQ271" s="87">
        <v>149.05699999999999</v>
      </c>
      <c r="AR271">
        <v>1.195178597</v>
      </c>
      <c r="AT271" s="87">
        <v>2.4769899999999998</v>
      </c>
      <c r="AU271">
        <v>2.1309758749999999</v>
      </c>
      <c r="AY271" s="86"/>
      <c r="AZ271" s="7"/>
    </row>
    <row r="272" spans="1:52" ht="15.75" x14ac:dyDescent="0.25">
      <c r="A272" s="77">
        <v>39695</v>
      </c>
      <c r="B272" s="76">
        <v>248</v>
      </c>
      <c r="C272" s="84">
        <v>0.764096</v>
      </c>
      <c r="D272" s="85">
        <v>0.764096</v>
      </c>
      <c r="E272" s="60"/>
      <c r="F272" s="86">
        <v>39.480600000000003</v>
      </c>
      <c r="G272" s="86">
        <v>77.237899999999996</v>
      </c>
      <c r="H272" s="89"/>
      <c r="I272" s="86">
        <v>818.64599999999996</v>
      </c>
      <c r="K272" s="86"/>
      <c r="M272" s="89">
        <v>1727.2149999999999</v>
      </c>
      <c r="N272" s="86">
        <v>19.725100000000001</v>
      </c>
      <c r="O272" s="86">
        <v>62.270200000000003</v>
      </c>
      <c r="P272" s="86">
        <v>66.577399999999997</v>
      </c>
      <c r="R272" s="95">
        <v>7.9200000000000001E-5</v>
      </c>
      <c r="S272" s="95">
        <v>5.7000000000000003E-5</v>
      </c>
      <c r="T272" s="95">
        <v>3.4100000000000002E-5</v>
      </c>
      <c r="U272" s="95">
        <v>9.0499999999999997E-6</v>
      </c>
      <c r="V272" s="95">
        <v>5.9200000000000001E-6</v>
      </c>
      <c r="W272" s="95">
        <v>6.1700000000000002E-6</v>
      </c>
      <c r="X272" s="86">
        <v>816.4</v>
      </c>
      <c r="Y272" s="86">
        <v>313.5</v>
      </c>
      <c r="Z272" s="86">
        <v>307.10000000000002</v>
      </c>
      <c r="AA272" s="86">
        <v>17.399999999999999</v>
      </c>
      <c r="AB272" s="86">
        <v>4153.3999999999996</v>
      </c>
      <c r="AC272" s="86"/>
      <c r="AD272" s="86"/>
      <c r="AE272" s="86"/>
      <c r="AF272" s="86"/>
      <c r="AG272" s="86"/>
      <c r="AH272" s="86"/>
      <c r="AO272">
        <v>1.2040564979999999</v>
      </c>
      <c r="AQ272" s="87">
        <v>146.20500000000001</v>
      </c>
      <c r="AR272">
        <v>1.2001107639999999</v>
      </c>
      <c r="AT272" s="87">
        <v>2.5731199999999999</v>
      </c>
      <c r="AU272">
        <v>2.3680492289999999</v>
      </c>
      <c r="AY272" s="86"/>
      <c r="AZ272" s="7"/>
    </row>
    <row r="273" spans="1:52" ht="15.75" x14ac:dyDescent="0.25">
      <c r="A273" s="77">
        <v>39695</v>
      </c>
      <c r="B273" s="76">
        <v>248</v>
      </c>
      <c r="C273" s="84">
        <v>0.764212</v>
      </c>
      <c r="D273" s="85">
        <v>0.764212</v>
      </c>
      <c r="E273" s="60"/>
      <c r="F273" s="86">
        <v>39.482999999999997</v>
      </c>
      <c r="G273" s="86">
        <v>77.231099999999998</v>
      </c>
      <c r="H273" s="89"/>
      <c r="I273" s="86">
        <v>816.81799999999998</v>
      </c>
      <c r="K273" s="86"/>
      <c r="M273" s="89">
        <v>1751.92</v>
      </c>
      <c r="N273" s="86">
        <v>19.8337</v>
      </c>
      <c r="O273" s="86">
        <v>65.854299999999995</v>
      </c>
      <c r="P273" s="86">
        <v>66.800200000000004</v>
      </c>
      <c r="R273" s="95">
        <v>9.3999999999999994E-5</v>
      </c>
      <c r="S273" s="95">
        <v>6.0800000000000001E-5</v>
      </c>
      <c r="T273" s="95">
        <v>3.3800000000000002E-5</v>
      </c>
      <c r="U273" s="95">
        <v>9.0499999999999997E-6</v>
      </c>
      <c r="V273" s="95">
        <v>6.6599999999999998E-6</v>
      </c>
      <c r="W273" s="95">
        <v>5.5500000000000002E-6</v>
      </c>
      <c r="X273" s="86">
        <v>813.5</v>
      </c>
      <c r="Y273" s="86">
        <v>313.5</v>
      </c>
      <c r="Z273" s="86">
        <v>307</v>
      </c>
      <c r="AA273" s="86">
        <v>18</v>
      </c>
      <c r="AB273" s="86">
        <v>4291.5</v>
      </c>
      <c r="AC273" s="86"/>
      <c r="AD273" s="86"/>
      <c r="AE273" s="86"/>
      <c r="AF273" s="86"/>
      <c r="AG273" s="86"/>
      <c r="AH273" s="86"/>
      <c r="AO273">
        <v>1.104097922</v>
      </c>
      <c r="AQ273" s="87">
        <v>138.99799999999999</v>
      </c>
      <c r="AR273">
        <v>1.220497054</v>
      </c>
      <c r="AT273" s="87">
        <v>2.57836</v>
      </c>
      <c r="AU273">
        <v>2.427564201</v>
      </c>
      <c r="AY273" s="86"/>
      <c r="AZ273" s="7"/>
    </row>
    <row r="274" spans="1:52" ht="15.75" x14ac:dyDescent="0.25">
      <c r="A274" s="77">
        <v>39695</v>
      </c>
      <c r="B274" s="76">
        <v>248</v>
      </c>
      <c r="C274" s="84">
        <v>0.76432800000000001</v>
      </c>
      <c r="D274" s="85">
        <v>0.76432800000000001</v>
      </c>
      <c r="E274" s="60"/>
      <c r="F274" s="86">
        <v>39.485500000000002</v>
      </c>
      <c r="G274" s="86">
        <v>77.224400000000003</v>
      </c>
      <c r="H274" s="89"/>
      <c r="I274" s="86">
        <v>816.09500000000003</v>
      </c>
      <c r="K274" s="86"/>
      <c r="M274" s="89">
        <v>1781.81</v>
      </c>
      <c r="N274" s="86">
        <v>19.564</v>
      </c>
      <c r="O274" s="86">
        <v>66.653400000000005</v>
      </c>
      <c r="P274" s="86">
        <v>66.307699999999997</v>
      </c>
      <c r="R274" s="95">
        <v>8.8499999999999996E-5</v>
      </c>
      <c r="S274" s="95">
        <v>6.3600000000000001E-5</v>
      </c>
      <c r="T274" s="95">
        <v>3.7400000000000001E-5</v>
      </c>
      <c r="U274" s="95">
        <v>1.0900000000000001E-5</v>
      </c>
      <c r="V274" s="95">
        <v>7.0600000000000002E-6</v>
      </c>
      <c r="W274" s="95">
        <v>5.13E-6</v>
      </c>
      <c r="X274" s="86">
        <v>810.7</v>
      </c>
      <c r="Y274" s="86">
        <v>313.5</v>
      </c>
      <c r="Z274" s="86">
        <v>307</v>
      </c>
      <c r="AA274" s="86">
        <v>18.3</v>
      </c>
      <c r="AB274" s="86">
        <v>4496.5</v>
      </c>
      <c r="AC274" s="86"/>
      <c r="AD274" s="86"/>
      <c r="AE274" s="86"/>
      <c r="AF274" s="86"/>
      <c r="AG274" s="86"/>
      <c r="AH274" s="86"/>
      <c r="AO274">
        <v>0.75259894999999999</v>
      </c>
      <c r="AQ274" s="87">
        <v>146.32499999999999</v>
      </c>
      <c r="AR274">
        <v>1.2356223669999999</v>
      </c>
      <c r="AT274" s="87">
        <v>2.6594899999999999</v>
      </c>
      <c r="AU274">
        <v>2.2243584260000002</v>
      </c>
      <c r="AY274" s="86"/>
      <c r="AZ274" s="7"/>
    </row>
    <row r="275" spans="1:52" ht="15.75" x14ac:dyDescent="0.25">
      <c r="A275" s="77">
        <v>39695</v>
      </c>
      <c r="B275" s="76">
        <v>248</v>
      </c>
      <c r="C275" s="84">
        <v>0.76444400000000001</v>
      </c>
      <c r="D275" s="85">
        <v>0.76444400000000001</v>
      </c>
      <c r="E275" s="60"/>
      <c r="F275" s="86">
        <v>39.4878</v>
      </c>
      <c r="G275" s="86">
        <v>77.2179</v>
      </c>
      <c r="H275" s="89"/>
      <c r="I275" s="86">
        <v>813.53</v>
      </c>
      <c r="K275" s="86"/>
      <c r="M275" s="89">
        <v>1807.125</v>
      </c>
      <c r="N275" s="86">
        <v>19.472000000000001</v>
      </c>
      <c r="O275" s="86">
        <v>58.123800000000003</v>
      </c>
      <c r="P275" s="86">
        <v>66.307699999999997</v>
      </c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>
        <v>3506</v>
      </c>
      <c r="AC275" s="86"/>
      <c r="AD275" s="86"/>
      <c r="AE275" s="86"/>
      <c r="AF275" s="86"/>
      <c r="AG275" s="86"/>
      <c r="AH275" s="86"/>
      <c r="AO275">
        <v>0.95251602800000001</v>
      </c>
      <c r="AQ275" s="87">
        <v>166.59800000000001</v>
      </c>
      <c r="AR275">
        <v>1.25370698</v>
      </c>
      <c r="AT275" s="87">
        <v>2.7744800000000001</v>
      </c>
      <c r="AU275">
        <v>2.1049997469999999</v>
      </c>
      <c r="AY275" s="86"/>
      <c r="AZ275" s="7"/>
    </row>
    <row r="276" spans="1:52" ht="15.75" x14ac:dyDescent="0.25">
      <c r="A276" s="77">
        <v>39695</v>
      </c>
      <c r="B276" s="76">
        <v>248</v>
      </c>
      <c r="C276" s="84">
        <v>0.76455899999999999</v>
      </c>
      <c r="D276" s="85">
        <v>0.76455899999999999</v>
      </c>
      <c r="E276" s="60"/>
      <c r="F276" s="86">
        <v>39.49</v>
      </c>
      <c r="G276" s="86">
        <v>77.211200000000005</v>
      </c>
      <c r="H276" s="89"/>
      <c r="I276" s="86">
        <v>810.43899999999996</v>
      </c>
      <c r="K276" s="86"/>
      <c r="M276" s="89">
        <v>1826.95</v>
      </c>
      <c r="N276" s="86">
        <v>19.9619</v>
      </c>
      <c r="O276" s="86">
        <v>61.306800000000003</v>
      </c>
      <c r="P276" s="86">
        <v>66.105599999999995</v>
      </c>
      <c r="R276" s="95">
        <v>8.7200000000000005E-5</v>
      </c>
      <c r="S276" s="95">
        <v>6.1500000000000004E-5</v>
      </c>
      <c r="T276" s="95">
        <v>3.7100000000000001E-5</v>
      </c>
      <c r="U276" s="95">
        <v>8.4200000000000007E-6</v>
      </c>
      <c r="V276" s="95">
        <v>6.2199999999999997E-6</v>
      </c>
      <c r="W276" s="95">
        <v>5.3000000000000001E-6</v>
      </c>
      <c r="X276" s="86">
        <v>807.7</v>
      </c>
      <c r="Y276" s="86">
        <v>313.5</v>
      </c>
      <c r="Z276" s="86">
        <v>307</v>
      </c>
      <c r="AA276" s="86">
        <v>18</v>
      </c>
      <c r="AB276" s="86">
        <v>3643.7</v>
      </c>
      <c r="AC276" s="86"/>
      <c r="AD276" s="86"/>
      <c r="AE276" s="86"/>
      <c r="AF276" s="86"/>
      <c r="AG276" s="86"/>
      <c r="AH276" s="86"/>
      <c r="AO276">
        <v>0.44351669599999999</v>
      </c>
      <c r="AQ276" s="87">
        <v>154.845</v>
      </c>
      <c r="AR276">
        <v>1.213592021</v>
      </c>
      <c r="AT276" s="87">
        <v>2.8628999999999998</v>
      </c>
      <c r="AU276">
        <v>2.003396934</v>
      </c>
      <c r="AY276" s="86"/>
      <c r="AZ276" s="7"/>
    </row>
    <row r="277" spans="1:52" ht="15.75" x14ac:dyDescent="0.25">
      <c r="A277" s="77">
        <v>39695</v>
      </c>
      <c r="B277" s="76">
        <v>248</v>
      </c>
      <c r="C277" s="84">
        <v>0.76467499999999999</v>
      </c>
      <c r="D277" s="85">
        <v>0.76467499999999999</v>
      </c>
      <c r="E277" s="60"/>
      <c r="F277" s="86">
        <v>39.492199999999997</v>
      </c>
      <c r="G277" s="86">
        <v>77.2042</v>
      </c>
      <c r="H277" s="89"/>
      <c r="I277" s="86">
        <v>808.29499999999996</v>
      </c>
      <c r="K277" s="86"/>
      <c r="M277" s="89">
        <v>1848.605</v>
      </c>
      <c r="N277" s="86">
        <v>18.722300000000001</v>
      </c>
      <c r="O277" s="86">
        <v>59.577199999999998</v>
      </c>
      <c r="P277" s="86">
        <v>64.912800000000004</v>
      </c>
      <c r="R277" s="95">
        <v>9.2499999999999999E-5</v>
      </c>
      <c r="S277" s="95">
        <v>6.4200000000000002E-5</v>
      </c>
      <c r="T277" s="95">
        <v>3.65E-5</v>
      </c>
      <c r="U277" s="95">
        <v>8.4100000000000008E-6</v>
      </c>
      <c r="V277" s="95">
        <v>7.4100000000000002E-6</v>
      </c>
      <c r="W277" s="95">
        <v>5.1000000000000003E-6</v>
      </c>
      <c r="X277" s="86">
        <v>805.7</v>
      </c>
      <c r="Y277" s="86">
        <v>313.5</v>
      </c>
      <c r="Z277" s="86">
        <v>306.89999999999998</v>
      </c>
      <c r="AA277" s="86">
        <v>17.399999999999999</v>
      </c>
      <c r="AB277" s="86">
        <v>3323.3</v>
      </c>
      <c r="AC277" s="86"/>
      <c r="AD277" s="86"/>
      <c r="AE277" s="86"/>
      <c r="AF277" s="86"/>
      <c r="AG277" s="86"/>
      <c r="AH277" s="86"/>
      <c r="AO277">
        <v>1.1649279749999999</v>
      </c>
      <c r="AQ277" s="87">
        <v>154.82300000000001</v>
      </c>
      <c r="AR277">
        <v>1.262584881</v>
      </c>
      <c r="AT277" s="87">
        <v>2.9380199999999999</v>
      </c>
      <c r="AU277">
        <v>2.049430568</v>
      </c>
      <c r="AY277" s="86"/>
      <c r="AZ277" s="7"/>
    </row>
    <row r="278" spans="1:52" ht="15.75" x14ac:dyDescent="0.25">
      <c r="A278" s="77">
        <v>39695</v>
      </c>
      <c r="B278" s="76">
        <v>248</v>
      </c>
      <c r="C278" s="84">
        <v>0.764791</v>
      </c>
      <c r="D278" s="85">
        <v>0.764791</v>
      </c>
      <c r="E278" s="60"/>
      <c r="F278" s="86">
        <v>39.494100000000003</v>
      </c>
      <c r="G278" s="86">
        <v>77.197000000000003</v>
      </c>
      <c r="H278" s="89"/>
      <c r="I278" s="86">
        <v>797.60199999999998</v>
      </c>
      <c r="K278" s="86"/>
      <c r="M278" s="89">
        <v>1867.21</v>
      </c>
      <c r="N278" s="86">
        <v>18.857099999999999</v>
      </c>
      <c r="O278" s="86">
        <v>59.225299999999997</v>
      </c>
      <c r="P278" s="86">
        <v>62.682299999999998</v>
      </c>
      <c r="R278" s="95">
        <v>9.2600000000000001E-5</v>
      </c>
      <c r="S278" s="95">
        <v>6.5599999999999995E-5</v>
      </c>
      <c r="T278" s="95">
        <v>3.8999999999999999E-5</v>
      </c>
      <c r="U278" s="95">
        <v>1.0000000000000001E-5</v>
      </c>
      <c r="V278" s="95">
        <v>7.4100000000000002E-6</v>
      </c>
      <c r="W278" s="95">
        <v>6.1500000000000004E-6</v>
      </c>
      <c r="X278" s="86">
        <v>803.2</v>
      </c>
      <c r="Y278" s="86">
        <v>313.5</v>
      </c>
      <c r="Z278" s="86">
        <v>306.89999999999998</v>
      </c>
      <c r="AA278" s="86">
        <v>17.399999999999999</v>
      </c>
      <c r="AB278" s="86">
        <v>3164.8</v>
      </c>
      <c r="AC278" s="86"/>
      <c r="AD278" s="86"/>
      <c r="AE278" s="86"/>
      <c r="AF278" s="86"/>
      <c r="AG278" s="86"/>
      <c r="AH278" s="86"/>
      <c r="AO278">
        <v>1.1645991630000001</v>
      </c>
      <c r="AQ278" s="87">
        <v>150.93100000000001</v>
      </c>
      <c r="AR278">
        <v>1.279354251</v>
      </c>
      <c r="AT278" s="87">
        <v>3.0577399999999999</v>
      </c>
      <c r="AU278">
        <v>2.1204538990000001</v>
      </c>
      <c r="AY278" s="86"/>
      <c r="AZ278" s="7"/>
    </row>
    <row r="279" spans="1:52" ht="15.75" x14ac:dyDescent="0.25">
      <c r="A279" s="77">
        <v>39695</v>
      </c>
      <c r="B279" s="76">
        <v>248</v>
      </c>
      <c r="C279" s="84">
        <v>0.764907</v>
      </c>
      <c r="D279" s="85">
        <v>0.764907</v>
      </c>
      <c r="E279" s="60"/>
      <c r="F279" s="86">
        <v>39.495899999999999</v>
      </c>
      <c r="G279" s="86">
        <v>77.189599999999999</v>
      </c>
      <c r="H279" s="89"/>
      <c r="I279" s="86">
        <v>803.53399999999999</v>
      </c>
      <c r="K279" s="86"/>
      <c r="M279" s="89">
        <v>1887.34</v>
      </c>
      <c r="N279" s="86">
        <v>18.949100000000001</v>
      </c>
      <c r="O279" s="86">
        <v>62.322800000000001</v>
      </c>
      <c r="P279" s="86">
        <v>59.9621</v>
      </c>
      <c r="R279" s="95">
        <v>9.2999999999999997E-5</v>
      </c>
      <c r="S279" s="95">
        <v>6.7399999999999998E-5</v>
      </c>
      <c r="T279" s="95">
        <v>3.8999999999999999E-5</v>
      </c>
      <c r="U279" s="95">
        <v>1.0499999999999999E-5</v>
      </c>
      <c r="V279" s="95">
        <v>7.5800000000000003E-6</v>
      </c>
      <c r="W279" s="95">
        <v>5.2100000000000001E-6</v>
      </c>
      <c r="X279" s="86">
        <v>801.5</v>
      </c>
      <c r="Y279" s="86">
        <v>313.5</v>
      </c>
      <c r="Z279" s="86">
        <v>306.89999999999998</v>
      </c>
      <c r="AA279" s="86">
        <v>17.100000000000001</v>
      </c>
      <c r="AB279" s="86">
        <v>2707</v>
      </c>
      <c r="AC279" s="86"/>
      <c r="AD279" s="86"/>
      <c r="AE279" s="86"/>
      <c r="AF279" s="86"/>
      <c r="AG279" s="86"/>
      <c r="AH279" s="86"/>
      <c r="AO279">
        <v>0.78120550300000002</v>
      </c>
      <c r="AQ279" s="87">
        <v>141.21299999999999</v>
      </c>
      <c r="AR279">
        <v>1.263900126</v>
      </c>
      <c r="AT279" s="87">
        <v>3.1294300000000002</v>
      </c>
      <c r="AU279">
        <v>2.4219743970000001</v>
      </c>
      <c r="AY279" s="86"/>
      <c r="AZ279" s="7"/>
    </row>
    <row r="280" spans="1:52" ht="15.75" x14ac:dyDescent="0.25">
      <c r="A280" s="77">
        <v>39695</v>
      </c>
      <c r="B280" s="76">
        <v>248</v>
      </c>
      <c r="C280" s="84">
        <v>0.76502199999999998</v>
      </c>
      <c r="D280" s="85">
        <v>0.76502199999999998</v>
      </c>
      <c r="E280" s="60"/>
      <c r="F280" s="86">
        <v>39.497700000000002</v>
      </c>
      <c r="G280" s="86">
        <v>77.182199999999995</v>
      </c>
      <c r="H280" s="89"/>
      <c r="I280" s="86">
        <v>799.89099999999996</v>
      </c>
      <c r="K280" s="86"/>
      <c r="M280" s="89">
        <v>1911.4349999999999</v>
      </c>
      <c r="N280" s="86">
        <v>18.5611</v>
      </c>
      <c r="O280" s="86">
        <v>57.334600000000002</v>
      </c>
      <c r="P280" s="86">
        <v>58.999600000000001</v>
      </c>
      <c r="R280" s="95">
        <v>8.9499999999999994E-5</v>
      </c>
      <c r="S280" s="95">
        <v>6.41E-5</v>
      </c>
      <c r="T280" s="95">
        <v>3.7200000000000003E-5</v>
      </c>
      <c r="U280" s="95">
        <v>9.4299999999999995E-6</v>
      </c>
      <c r="V280" s="95">
        <v>7.3100000000000003E-6</v>
      </c>
      <c r="W280" s="95">
        <v>4.8400000000000002E-6</v>
      </c>
      <c r="X280" s="86">
        <v>799.1</v>
      </c>
      <c r="Y280" s="86">
        <v>313.5</v>
      </c>
      <c r="Z280" s="86">
        <v>306.8</v>
      </c>
      <c r="AA280" s="86">
        <v>17.100000000000001</v>
      </c>
      <c r="AB280" s="86">
        <v>1817.1</v>
      </c>
      <c r="AC280" s="86"/>
      <c r="AD280" s="86"/>
      <c r="AE280" s="86"/>
      <c r="AF280" s="86"/>
      <c r="AG280" s="86"/>
      <c r="AH280" s="86"/>
      <c r="AO280">
        <v>1.1037691110000001</v>
      </c>
      <c r="AQ280" s="87">
        <v>148.376</v>
      </c>
      <c r="AR280">
        <v>1.274093272</v>
      </c>
      <c r="AT280" s="87">
        <v>3.18655</v>
      </c>
      <c r="AU280">
        <v>2.3762695279999999</v>
      </c>
      <c r="AY280" s="86"/>
      <c r="AZ280" s="7"/>
    </row>
    <row r="281" spans="1:52" ht="15.75" x14ac:dyDescent="0.25">
      <c r="A281" s="77">
        <v>39695</v>
      </c>
      <c r="B281" s="76">
        <v>248</v>
      </c>
      <c r="C281" s="84">
        <v>0.76513799999999998</v>
      </c>
      <c r="D281" s="85">
        <v>0.76513799999999998</v>
      </c>
      <c r="E281" s="60"/>
      <c r="F281" s="86">
        <v>39.5</v>
      </c>
      <c r="G281" s="86">
        <v>77.174899999999994</v>
      </c>
      <c r="H281" s="89"/>
      <c r="I281" s="86">
        <v>798.18100000000004</v>
      </c>
      <c r="K281" s="86"/>
      <c r="M281" s="89">
        <v>1939.8</v>
      </c>
      <c r="N281" s="86">
        <v>18.6433</v>
      </c>
      <c r="O281" s="86">
        <v>57.229399999999998</v>
      </c>
      <c r="P281" s="86">
        <v>58.767499999999998</v>
      </c>
      <c r="R281" s="95">
        <v>7.4099999999999999E-5</v>
      </c>
      <c r="S281" s="95">
        <v>5.4400000000000001E-5</v>
      </c>
      <c r="T281" s="95">
        <v>3.2700000000000002E-5</v>
      </c>
      <c r="U281" s="95">
        <v>7.2300000000000002E-6</v>
      </c>
      <c r="V281" s="95">
        <v>5.48E-6</v>
      </c>
      <c r="W281" s="95">
        <v>3.2100000000000002E-6</v>
      </c>
      <c r="X281" s="86">
        <v>796.5</v>
      </c>
      <c r="Y281" s="86">
        <v>313.5</v>
      </c>
      <c r="Z281" s="86">
        <v>306.8</v>
      </c>
      <c r="AA281" s="86">
        <v>16.899999999999999</v>
      </c>
      <c r="AB281" s="86">
        <v>1827.2</v>
      </c>
      <c r="AC281" s="86"/>
      <c r="AD281" s="86"/>
      <c r="AE281" s="86"/>
      <c r="AF281" s="86"/>
      <c r="AG281" s="86"/>
      <c r="AH281" s="86"/>
      <c r="AO281">
        <v>0.61285430500000004</v>
      </c>
      <c r="AQ281" s="87">
        <v>144.1</v>
      </c>
      <c r="AR281">
        <v>1.323414949</v>
      </c>
      <c r="AT281" s="87">
        <v>3.1244700000000001</v>
      </c>
      <c r="AU281">
        <v>2.077379562</v>
      </c>
      <c r="AY281" s="86"/>
      <c r="AZ281" s="7"/>
    </row>
    <row r="282" spans="1:52" ht="15.75" x14ac:dyDescent="0.25">
      <c r="A282" s="77">
        <v>39695</v>
      </c>
      <c r="B282" s="76">
        <v>248</v>
      </c>
      <c r="C282" s="84">
        <v>0.76525399999999999</v>
      </c>
      <c r="D282" s="85">
        <v>0.76525399999999999</v>
      </c>
      <c r="E282" s="60"/>
      <c r="F282" s="86">
        <v>39.502600000000001</v>
      </c>
      <c r="G282" s="86">
        <v>77.167900000000003</v>
      </c>
      <c r="H282" s="89"/>
      <c r="I282" s="86">
        <v>797.44500000000005</v>
      </c>
      <c r="K282" s="86"/>
      <c r="M282" s="89">
        <v>1970.605</v>
      </c>
      <c r="N282" s="86">
        <v>18.235600000000002</v>
      </c>
      <c r="O282" s="86">
        <v>69.566699999999997</v>
      </c>
      <c r="P282" s="86">
        <v>57.876399999999997</v>
      </c>
      <c r="R282" s="95">
        <v>7.6100000000000007E-5</v>
      </c>
      <c r="S282" s="95">
        <v>5.5300000000000002E-5</v>
      </c>
      <c r="T282" s="95">
        <v>3.3500000000000001E-5</v>
      </c>
      <c r="U282" s="95">
        <v>8.3899999999999993E-6</v>
      </c>
      <c r="V282" s="95">
        <v>6.1600000000000003E-6</v>
      </c>
      <c r="W282" s="95">
        <v>4.1500000000000001E-6</v>
      </c>
      <c r="X282" s="86">
        <v>793.1</v>
      </c>
      <c r="Y282" s="86">
        <v>313.5</v>
      </c>
      <c r="Z282" s="86">
        <v>306.8</v>
      </c>
      <c r="AA282" s="86">
        <v>16.3</v>
      </c>
      <c r="AB282" s="86">
        <v>3772.4</v>
      </c>
      <c r="AC282" s="86"/>
      <c r="AD282" s="86"/>
      <c r="AE282" s="86"/>
      <c r="AF282" s="86"/>
      <c r="AG282" s="86"/>
      <c r="AH282" s="86"/>
      <c r="AO282">
        <v>0.60298997799999998</v>
      </c>
      <c r="AQ282" s="87">
        <v>134.53800000000001</v>
      </c>
      <c r="AR282">
        <v>1.304672711</v>
      </c>
      <c r="AT282" s="87">
        <v>3.1614300000000002</v>
      </c>
      <c r="AU282">
        <v>2.0681728339999998</v>
      </c>
      <c r="AY282" s="86"/>
      <c r="AZ282" s="7"/>
    </row>
    <row r="283" spans="1:52" ht="15.75" x14ac:dyDescent="0.25">
      <c r="A283" s="77">
        <v>39695</v>
      </c>
      <c r="B283" s="76">
        <v>248</v>
      </c>
      <c r="C283" s="84">
        <v>0.76536899999999997</v>
      </c>
      <c r="D283" s="85">
        <v>0.76536899999999997</v>
      </c>
      <c r="E283" s="60"/>
      <c r="F283" s="86">
        <v>39.505000000000003</v>
      </c>
      <c r="G283" s="86">
        <v>77.160899999999998</v>
      </c>
      <c r="H283" s="89"/>
      <c r="I283" s="86">
        <v>795.87900000000002</v>
      </c>
      <c r="K283" s="86"/>
      <c r="M283" s="89">
        <v>1981.8899999999999</v>
      </c>
      <c r="N283" s="86">
        <v>18.294799999999999</v>
      </c>
      <c r="O283" s="86">
        <v>61.326500000000003</v>
      </c>
      <c r="P283" s="86">
        <v>57.261699999999998</v>
      </c>
      <c r="R283" s="95">
        <v>8.53E-5</v>
      </c>
      <c r="S283" s="95">
        <v>6.2199999999999994E-5</v>
      </c>
      <c r="T283" s="95">
        <v>3.6999999999999998E-5</v>
      </c>
      <c r="U283" s="95">
        <v>8.7800000000000006E-6</v>
      </c>
      <c r="V283" s="95">
        <v>7.6899999999999992E-6</v>
      </c>
      <c r="W283" s="95">
        <v>6.1099999999999999E-6</v>
      </c>
      <c r="X283" s="86">
        <v>791.4</v>
      </c>
      <c r="Y283" s="86">
        <v>313.5</v>
      </c>
      <c r="Z283" s="86">
        <v>306.8</v>
      </c>
      <c r="AA283" s="86">
        <v>16.899999999999999</v>
      </c>
      <c r="AB283" s="86">
        <v>3007.9</v>
      </c>
      <c r="AC283" s="86"/>
      <c r="AD283" s="86"/>
      <c r="AE283" s="86"/>
      <c r="AF283" s="86"/>
      <c r="AG283" s="86"/>
      <c r="AH283" s="86"/>
      <c r="AO283">
        <v>0.70196206500000002</v>
      </c>
      <c r="AQ283" s="87">
        <v>132.626</v>
      </c>
      <c r="AR283">
        <v>1.2533781690000001</v>
      </c>
      <c r="AT283" s="87">
        <v>3.2845800000000001</v>
      </c>
      <c r="AU283">
        <v>2.0418678990000001</v>
      </c>
      <c r="AY283" s="86"/>
      <c r="AZ283" s="7"/>
    </row>
    <row r="284" spans="1:52" ht="15.75" x14ac:dyDescent="0.25">
      <c r="A284" s="77">
        <v>39695</v>
      </c>
      <c r="B284" s="76">
        <v>248</v>
      </c>
      <c r="C284" s="84">
        <v>0.76548499999999997</v>
      </c>
      <c r="D284" s="85">
        <v>0.76548499999999997</v>
      </c>
      <c r="E284" s="60"/>
      <c r="F284" s="86">
        <v>39.506900000000002</v>
      </c>
      <c r="G284" s="86">
        <v>77.153599999999997</v>
      </c>
      <c r="H284" s="89"/>
      <c r="I284" s="86">
        <v>792.76199999999994</v>
      </c>
      <c r="K284" s="86"/>
      <c r="M284" s="89">
        <v>1998.0550000000001</v>
      </c>
      <c r="N284" s="86">
        <v>17.361000000000001</v>
      </c>
      <c r="O284" s="86">
        <v>59.554200000000002</v>
      </c>
      <c r="P284" s="86">
        <v>56.877299999999998</v>
      </c>
      <c r="R284" s="95">
        <v>9.1500000000000001E-5</v>
      </c>
      <c r="S284" s="95">
        <v>6.3899999999999995E-5</v>
      </c>
      <c r="T284" s="95">
        <v>3.9700000000000003E-5</v>
      </c>
      <c r="U284" s="95">
        <v>8.6899999999999998E-6</v>
      </c>
      <c r="V284" s="95">
        <v>7.5599999999999996E-6</v>
      </c>
      <c r="W284" s="95">
        <v>5.5999999999999997E-6</v>
      </c>
      <c r="X284" s="86">
        <v>789.8</v>
      </c>
      <c r="Y284" s="86">
        <v>313.5</v>
      </c>
      <c r="Z284" s="86">
        <v>306.7</v>
      </c>
      <c r="AA284" s="86">
        <v>16.3</v>
      </c>
      <c r="AB284" s="86">
        <v>2641</v>
      </c>
      <c r="AC284" s="86"/>
      <c r="AD284" s="86"/>
      <c r="AE284" s="86"/>
      <c r="AF284" s="86"/>
      <c r="AG284" s="86"/>
      <c r="AH284" s="86"/>
      <c r="AO284">
        <v>1.0113732019999999</v>
      </c>
      <c r="AQ284" s="87">
        <v>124.77200000000001</v>
      </c>
      <c r="AR284">
        <v>1.210961532</v>
      </c>
      <c r="AT284" s="87">
        <v>3.3146800000000001</v>
      </c>
      <c r="AU284">
        <v>2.0336476069999998</v>
      </c>
      <c r="AY284" s="86"/>
      <c r="AZ284" s="7"/>
    </row>
    <row r="285" spans="1:52" ht="15.75" x14ac:dyDescent="0.25">
      <c r="A285" s="77">
        <v>39695</v>
      </c>
      <c r="B285" s="76">
        <v>248</v>
      </c>
      <c r="C285" s="84">
        <v>0.76560099999999998</v>
      </c>
      <c r="D285" s="85">
        <v>0.76560099999999998</v>
      </c>
      <c r="E285" s="60"/>
      <c r="F285" s="86">
        <v>39.508800000000001</v>
      </c>
      <c r="G285" s="86">
        <v>77.146199999999993</v>
      </c>
      <c r="H285" s="89"/>
      <c r="I285" s="86">
        <v>790.803</v>
      </c>
      <c r="K285" s="86"/>
      <c r="M285" s="89">
        <v>2028.5550000000001</v>
      </c>
      <c r="N285" s="86">
        <v>17.959399999999999</v>
      </c>
      <c r="O285" s="86">
        <v>60.580100000000002</v>
      </c>
      <c r="P285" s="86">
        <v>56.992899999999999</v>
      </c>
      <c r="R285" s="95">
        <v>9.0699999999999996E-5</v>
      </c>
      <c r="S285" s="95">
        <v>6.3600000000000001E-5</v>
      </c>
      <c r="T285" s="95">
        <v>3.6999999999999998E-5</v>
      </c>
      <c r="U285" s="95">
        <v>8.5299999999999996E-6</v>
      </c>
      <c r="V285" s="95">
        <v>7.25E-6</v>
      </c>
      <c r="W285" s="95">
        <v>5.2000000000000002E-6</v>
      </c>
      <c r="X285" s="86">
        <v>787.3</v>
      </c>
      <c r="Y285" s="86">
        <v>313.39999999999998</v>
      </c>
      <c r="Z285" s="86">
        <v>306.7</v>
      </c>
      <c r="AA285" s="86">
        <v>16</v>
      </c>
      <c r="AB285" s="86">
        <v>2700.3</v>
      </c>
      <c r="AC285" s="86"/>
      <c r="AD285" s="86"/>
      <c r="AE285" s="86"/>
      <c r="AF285" s="86"/>
      <c r="AG285" s="86"/>
      <c r="AH285" s="86"/>
      <c r="AO285">
        <v>0.82066281900000004</v>
      </c>
      <c r="AQ285" s="87">
        <v>131.39599999999999</v>
      </c>
      <c r="AR285">
        <v>1.303686278</v>
      </c>
      <c r="AT285" s="87">
        <v>3.3327800000000001</v>
      </c>
      <c r="AU285">
        <v>2.1730637819999998</v>
      </c>
      <c r="AY285" s="86"/>
      <c r="AZ285" s="7"/>
    </row>
    <row r="286" spans="1:52" ht="15.75" x14ac:dyDescent="0.25">
      <c r="A286" s="77">
        <v>39695</v>
      </c>
      <c r="B286" s="76">
        <v>248</v>
      </c>
      <c r="C286" s="84">
        <v>0.76571699999999998</v>
      </c>
      <c r="D286" s="85">
        <v>0.76571699999999998</v>
      </c>
      <c r="E286" s="60"/>
      <c r="F286" s="86">
        <v>39.5107</v>
      </c>
      <c r="G286" s="86">
        <v>77.138999999999996</v>
      </c>
      <c r="H286" s="89"/>
      <c r="I286" s="86">
        <v>789.61900000000003</v>
      </c>
      <c r="K286" s="86"/>
      <c r="M286" s="89">
        <v>2056.92</v>
      </c>
      <c r="N286" s="86">
        <v>19.225300000000001</v>
      </c>
      <c r="O286" s="86">
        <v>60.320300000000003</v>
      </c>
      <c r="P286" s="86">
        <v>57.249499999999998</v>
      </c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>
        <v>2565.3000000000002</v>
      </c>
      <c r="AC286" s="86"/>
      <c r="AD286" s="86"/>
      <c r="AE286" s="86"/>
      <c r="AF286" s="86"/>
      <c r="AG286" s="86"/>
      <c r="AH286" s="86"/>
      <c r="AO286">
        <v>0.71281282599999995</v>
      </c>
      <c r="AQ286" s="87">
        <v>135.53700000000001</v>
      </c>
      <c r="AR286">
        <v>1.3543232009999999</v>
      </c>
      <c r="AT286" s="87">
        <v>3.2977099999999999</v>
      </c>
      <c r="AU286">
        <v>2.4699809560000001</v>
      </c>
      <c r="AY286" s="86"/>
      <c r="AZ286" s="7"/>
    </row>
    <row r="287" spans="1:52" ht="15.75" x14ac:dyDescent="0.25">
      <c r="A287" s="77">
        <v>39695</v>
      </c>
      <c r="B287" s="76">
        <v>248</v>
      </c>
      <c r="C287" s="84">
        <v>0.76583199999999996</v>
      </c>
      <c r="D287" s="85">
        <v>0.76583199999999996</v>
      </c>
      <c r="E287" s="60"/>
      <c r="F287" s="86">
        <v>39.512599999999999</v>
      </c>
      <c r="G287" s="86">
        <v>77.131799999999998</v>
      </c>
      <c r="H287" s="89"/>
      <c r="I287" s="86">
        <v>786.29100000000005</v>
      </c>
      <c r="K287" s="86"/>
      <c r="M287" s="89">
        <v>2082.8449999999998</v>
      </c>
      <c r="N287" s="86">
        <v>18.567699999999999</v>
      </c>
      <c r="O287" s="86">
        <v>63.674300000000002</v>
      </c>
      <c r="P287" s="86">
        <v>56.35</v>
      </c>
      <c r="R287" s="95">
        <v>9.1199999999999994E-5</v>
      </c>
      <c r="S287" s="95">
        <v>6.5500000000000006E-5</v>
      </c>
      <c r="T287" s="95">
        <v>3.79E-5</v>
      </c>
      <c r="U287" s="95">
        <v>8.9400000000000008E-6</v>
      </c>
      <c r="V287" s="95">
        <v>8.1100000000000003E-6</v>
      </c>
      <c r="W287" s="95">
        <v>4.51E-6</v>
      </c>
      <c r="X287" s="86">
        <v>784</v>
      </c>
      <c r="Y287" s="86">
        <v>313.39999999999998</v>
      </c>
      <c r="Z287" s="86">
        <v>306.60000000000002</v>
      </c>
      <c r="AA287" s="86">
        <v>16</v>
      </c>
      <c r="AB287" s="86">
        <v>2692.9</v>
      </c>
      <c r="AC287" s="86"/>
      <c r="AD287" s="86"/>
      <c r="AE287" s="86"/>
      <c r="AF287" s="86"/>
      <c r="AG287" s="86"/>
      <c r="AH287" s="86"/>
      <c r="AO287">
        <v>0.82132044100000001</v>
      </c>
      <c r="AQ287" s="87">
        <v>131.946</v>
      </c>
      <c r="AR287">
        <v>1.29316432</v>
      </c>
      <c r="AT287" s="87">
        <v>3.3513999999999999</v>
      </c>
      <c r="AU287">
        <v>2.40947954</v>
      </c>
      <c r="AY287" s="86"/>
      <c r="AZ287" s="7"/>
    </row>
    <row r="288" spans="1:52" ht="15.75" x14ac:dyDescent="0.25">
      <c r="A288" s="77">
        <v>39695</v>
      </c>
      <c r="B288" s="76">
        <v>248</v>
      </c>
      <c r="C288" s="84">
        <v>0.76594799999999996</v>
      </c>
      <c r="D288" s="85">
        <v>0.76594799999999996</v>
      </c>
      <c r="E288" s="60"/>
      <c r="F288" s="86">
        <v>39.514600000000002</v>
      </c>
      <c r="G288" s="86">
        <v>77.124600000000001</v>
      </c>
      <c r="H288" s="89"/>
      <c r="I288" s="86">
        <v>784.35799999999995</v>
      </c>
      <c r="K288" s="86"/>
      <c r="M288" s="89">
        <v>2103.89</v>
      </c>
      <c r="N288" s="86">
        <v>17.485900000000001</v>
      </c>
      <c r="O288" s="86">
        <v>59.610100000000003</v>
      </c>
      <c r="P288" s="86">
        <v>55.580199999999998</v>
      </c>
      <c r="R288" s="95">
        <v>8.9400000000000005E-5</v>
      </c>
      <c r="S288" s="95">
        <v>6.58E-5</v>
      </c>
      <c r="T288" s="95">
        <v>3.9700000000000003E-5</v>
      </c>
      <c r="U288" s="95">
        <v>8.0299999999999994E-6</v>
      </c>
      <c r="V288" s="95">
        <v>7.4800000000000004E-6</v>
      </c>
      <c r="W288" s="95">
        <v>6.1299999999999998E-6</v>
      </c>
      <c r="X288" s="86">
        <v>781.6</v>
      </c>
      <c r="Y288" s="86">
        <v>313.39999999999998</v>
      </c>
      <c r="Z288" s="86">
        <v>306.60000000000002</v>
      </c>
      <c r="AA288" s="86">
        <v>16.2</v>
      </c>
      <c r="AB288" s="86">
        <v>2218.1999999999998</v>
      </c>
      <c r="AC288" s="86"/>
      <c r="AD288" s="86"/>
      <c r="AE288" s="86"/>
      <c r="AF288" s="86"/>
      <c r="AG288" s="86"/>
      <c r="AH288" s="86"/>
      <c r="AO288">
        <v>0.85189986200000001</v>
      </c>
      <c r="AQ288" s="87">
        <v>128.601</v>
      </c>
      <c r="AR288">
        <v>1.3332792840000001</v>
      </c>
      <c r="AT288" s="87">
        <v>3.41323</v>
      </c>
      <c r="AU288">
        <v>2.1007251939999998</v>
      </c>
      <c r="AY288" s="86"/>
      <c r="AZ288" s="7"/>
    </row>
    <row r="289" spans="1:52" ht="15.75" x14ac:dyDescent="0.25">
      <c r="A289" s="77">
        <v>39695</v>
      </c>
      <c r="B289" s="76">
        <v>248</v>
      </c>
      <c r="C289" s="84">
        <v>0.76606399999999997</v>
      </c>
      <c r="D289" s="85">
        <v>0.76606399999999997</v>
      </c>
      <c r="E289" s="60"/>
      <c r="F289" s="86">
        <v>39.516599999999997</v>
      </c>
      <c r="G289" s="86">
        <v>77.117500000000007</v>
      </c>
      <c r="H289" s="89"/>
      <c r="I289" s="86">
        <v>782.63499999999999</v>
      </c>
      <c r="K289" s="86"/>
      <c r="M289" s="89">
        <v>2127.0700000000002</v>
      </c>
      <c r="N289" s="86">
        <v>17.351099999999999</v>
      </c>
      <c r="O289" s="86">
        <v>59.3996</v>
      </c>
      <c r="P289" s="86">
        <v>55.407200000000003</v>
      </c>
      <c r="R289" s="95">
        <v>8.8599999999999999E-5</v>
      </c>
      <c r="S289" s="95">
        <v>6.6299999999999999E-5</v>
      </c>
      <c r="T289" s="95">
        <v>3.6300000000000001E-5</v>
      </c>
      <c r="U289" s="95">
        <v>7.34E-6</v>
      </c>
      <c r="V289" s="95">
        <v>7.7100000000000007E-6</v>
      </c>
      <c r="W289" s="95">
        <v>5.2100000000000001E-6</v>
      </c>
      <c r="X289" s="86">
        <v>779.2</v>
      </c>
      <c r="Y289" s="86">
        <v>313.39999999999998</v>
      </c>
      <c r="Z289" s="86">
        <v>306.5</v>
      </c>
      <c r="AA289" s="86">
        <v>15.6</v>
      </c>
      <c r="AB289" s="86">
        <v>2160.8000000000002</v>
      </c>
      <c r="AC289" s="86"/>
      <c r="AD289" s="86"/>
      <c r="AE289" s="86"/>
      <c r="AF289" s="86"/>
      <c r="AG289" s="86"/>
      <c r="AH289" s="86"/>
      <c r="AO289">
        <v>0.75259894999999999</v>
      </c>
      <c r="AQ289" s="87">
        <v>115.652</v>
      </c>
      <c r="AR289">
        <v>1.2737644610000001</v>
      </c>
      <c r="AT289" s="87">
        <v>3.38503</v>
      </c>
      <c r="AU289">
        <v>2.0573220480000001</v>
      </c>
      <c r="AY289" s="86"/>
      <c r="AZ289" s="7"/>
    </row>
    <row r="290" spans="1:52" ht="15.75" x14ac:dyDescent="0.25">
      <c r="A290" s="77">
        <v>39695</v>
      </c>
      <c r="B290" s="76">
        <v>248</v>
      </c>
      <c r="C290" s="84">
        <v>0.76617999999999997</v>
      </c>
      <c r="D290" s="85">
        <v>0.76617999999999997</v>
      </c>
      <c r="E290" s="60"/>
      <c r="F290" s="86">
        <v>39.518500000000003</v>
      </c>
      <c r="G290" s="86">
        <v>77.110500000000002</v>
      </c>
      <c r="H290" s="89"/>
      <c r="I290" s="86">
        <v>780.17499999999995</v>
      </c>
      <c r="K290" s="86"/>
      <c r="M290" s="89">
        <v>2163.9749999999999</v>
      </c>
      <c r="N290" s="86">
        <v>17.203099999999999</v>
      </c>
      <c r="O290" s="86">
        <v>58.380299999999998</v>
      </c>
      <c r="P290" s="86">
        <v>54.787799999999997</v>
      </c>
      <c r="R290" s="95">
        <v>9.3499999999999996E-5</v>
      </c>
      <c r="S290" s="95">
        <v>6.5500000000000006E-5</v>
      </c>
      <c r="T290" s="95">
        <v>3.7799999999999997E-5</v>
      </c>
      <c r="U290" s="95">
        <v>8.1799999999999996E-6</v>
      </c>
      <c r="V290" s="95">
        <v>7.6499999999999996E-6</v>
      </c>
      <c r="W290" s="95">
        <v>5.0000000000000004E-6</v>
      </c>
      <c r="X290" s="86">
        <v>776.9</v>
      </c>
      <c r="Y290" s="86">
        <v>313.39999999999998</v>
      </c>
      <c r="Z290" s="86">
        <v>306.5</v>
      </c>
      <c r="AA290" s="86">
        <v>15.4</v>
      </c>
      <c r="AB290" s="86">
        <v>2138.8000000000002</v>
      </c>
      <c r="AC290" s="86"/>
      <c r="AD290" s="86"/>
      <c r="AE290" s="86"/>
      <c r="AF290" s="86"/>
      <c r="AG290" s="86"/>
      <c r="AH290" s="86"/>
      <c r="AO290">
        <v>0.57306818500000001</v>
      </c>
      <c r="AQ290" s="87">
        <v>127.343</v>
      </c>
      <c r="AR290">
        <v>1.29053383</v>
      </c>
      <c r="AT290" s="87">
        <v>3.2680699999999998</v>
      </c>
      <c r="AU290">
        <v>2.0477865089999998</v>
      </c>
      <c r="AY290" s="86"/>
      <c r="AZ290" s="7"/>
    </row>
    <row r="291" spans="1:52" ht="15.75" x14ac:dyDescent="0.25">
      <c r="A291" s="77">
        <v>39695</v>
      </c>
      <c r="B291" s="76">
        <v>248</v>
      </c>
      <c r="C291" s="84">
        <v>0.76629499999999995</v>
      </c>
      <c r="D291" s="85">
        <v>0.76629499999999995</v>
      </c>
      <c r="E291" s="60"/>
      <c r="F291" s="86">
        <v>39.520499999999998</v>
      </c>
      <c r="G291" s="86">
        <v>77.103800000000007</v>
      </c>
      <c r="H291" s="89"/>
      <c r="I291" s="86">
        <v>777.78200000000004</v>
      </c>
      <c r="K291" s="86"/>
      <c r="M291" s="89">
        <v>2199.66</v>
      </c>
      <c r="N291" s="86">
        <v>16.959800000000001</v>
      </c>
      <c r="O291" s="86">
        <v>61.441600000000001</v>
      </c>
      <c r="P291" s="86">
        <v>53.968200000000003</v>
      </c>
      <c r="R291" s="95">
        <v>8.7600000000000002E-5</v>
      </c>
      <c r="S291" s="95">
        <v>6.2399999999999999E-5</v>
      </c>
      <c r="T291" s="95">
        <v>3.6999999999999998E-5</v>
      </c>
      <c r="U291" s="95">
        <v>6.8700000000000003E-6</v>
      </c>
      <c r="V291" s="95">
        <v>7.1600000000000001E-6</v>
      </c>
      <c r="W291" s="95">
        <v>5.0200000000000002E-6</v>
      </c>
      <c r="X291" s="86">
        <v>772.9</v>
      </c>
      <c r="Y291" s="86">
        <v>313.3</v>
      </c>
      <c r="Z291" s="86">
        <v>306.5</v>
      </c>
      <c r="AA291" s="86">
        <v>15.1</v>
      </c>
      <c r="AB291" s="86">
        <v>2199.5</v>
      </c>
      <c r="AC291" s="86"/>
      <c r="AD291" s="86"/>
      <c r="AE291" s="86"/>
      <c r="AF291" s="86"/>
      <c r="AG291" s="86"/>
      <c r="AH291" s="86"/>
      <c r="AO291">
        <v>0.89135717999999997</v>
      </c>
      <c r="AQ291" s="87">
        <v>132.87200000000001</v>
      </c>
      <c r="AR291">
        <v>1.2543646020000001</v>
      </c>
      <c r="AT291" s="87">
        <v>3.2600099999999999</v>
      </c>
      <c r="AU291">
        <v>2.0757355030000002</v>
      </c>
      <c r="AY291" s="86"/>
      <c r="AZ291" s="7"/>
    </row>
    <row r="292" spans="1:52" ht="15.75" x14ac:dyDescent="0.25">
      <c r="A292" s="77">
        <v>39695</v>
      </c>
      <c r="B292" s="76">
        <v>248</v>
      </c>
      <c r="C292" s="84">
        <v>0.76641099999999995</v>
      </c>
      <c r="D292" s="85">
        <v>0.76641099999999995</v>
      </c>
      <c r="E292" s="60"/>
      <c r="F292" s="86">
        <v>39.522599999999997</v>
      </c>
      <c r="G292" s="86">
        <v>77.097399999999993</v>
      </c>
      <c r="H292" s="89"/>
      <c r="I292" s="86">
        <v>775.21699999999998</v>
      </c>
      <c r="K292" s="86"/>
      <c r="M292" s="89">
        <v>2228.0250000000001</v>
      </c>
      <c r="N292" s="86">
        <v>17.0749</v>
      </c>
      <c r="O292" s="86">
        <v>60.307200000000002</v>
      </c>
      <c r="P292" s="86">
        <v>53.010399999999997</v>
      </c>
      <c r="R292" s="95">
        <v>8.5199999999999997E-5</v>
      </c>
      <c r="S292" s="95">
        <v>6.7600000000000003E-5</v>
      </c>
      <c r="T292" s="95">
        <v>3.7599999999999999E-5</v>
      </c>
      <c r="U292" s="95">
        <v>9.5999999999999996E-6</v>
      </c>
      <c r="V292" s="95">
        <v>6.9500000000000004E-6</v>
      </c>
      <c r="W292" s="95">
        <v>4.1999999999999996E-6</v>
      </c>
      <c r="X292" s="86">
        <v>769.6</v>
      </c>
      <c r="Y292" s="86">
        <v>313.3</v>
      </c>
      <c r="Z292" s="86">
        <v>306.39999999999998</v>
      </c>
      <c r="AA292" s="86">
        <v>15.2</v>
      </c>
      <c r="AB292" s="86">
        <v>1709</v>
      </c>
      <c r="AC292" s="86"/>
      <c r="AD292" s="86"/>
      <c r="AE292" s="86"/>
      <c r="AF292" s="86"/>
      <c r="AG292" s="86"/>
      <c r="AH292" s="86"/>
      <c r="AO292">
        <v>0.35473776200000001</v>
      </c>
      <c r="AQ292" s="87">
        <v>123.739</v>
      </c>
      <c r="AR292">
        <v>1.278039006</v>
      </c>
      <c r="AT292" s="87">
        <v>3.2656800000000001</v>
      </c>
      <c r="AU292">
        <v>2.3207003080000002</v>
      </c>
      <c r="AY292" s="86"/>
      <c r="AZ292" s="7"/>
    </row>
    <row r="293" spans="1:52" ht="15.75" x14ac:dyDescent="0.25">
      <c r="A293" s="77">
        <v>39695</v>
      </c>
      <c r="B293" s="76">
        <v>248</v>
      </c>
      <c r="C293" s="84">
        <v>0.76652699999999996</v>
      </c>
      <c r="D293" s="85">
        <v>0.76652699999999996</v>
      </c>
      <c r="E293" s="60"/>
      <c r="F293" s="86">
        <v>39.525100000000002</v>
      </c>
      <c r="G293" s="86">
        <v>77.090900000000005</v>
      </c>
      <c r="H293" s="89"/>
      <c r="I293" s="86">
        <v>773.71699999999998</v>
      </c>
      <c r="K293" s="86"/>
      <c r="M293" s="89">
        <v>2239.92</v>
      </c>
      <c r="N293" s="86">
        <v>16.048999999999999</v>
      </c>
      <c r="O293" s="86">
        <v>60.478099999999998</v>
      </c>
      <c r="P293" s="86">
        <v>52.239600000000003</v>
      </c>
      <c r="R293" s="95">
        <v>8.9599999999999996E-5</v>
      </c>
      <c r="S293" s="95">
        <v>6.6000000000000005E-5</v>
      </c>
      <c r="T293" s="95">
        <v>3.8999999999999999E-5</v>
      </c>
      <c r="U293" s="95">
        <v>8.0199999999999994E-6</v>
      </c>
      <c r="V293" s="95">
        <v>7.0999999999999998E-6</v>
      </c>
      <c r="W293" s="95">
        <v>6.0499999999999997E-6</v>
      </c>
      <c r="X293" s="86">
        <v>767.6</v>
      </c>
      <c r="Y293" s="86">
        <v>313.3</v>
      </c>
      <c r="Z293" s="86">
        <v>306.3</v>
      </c>
      <c r="AA293" s="86">
        <v>14.9</v>
      </c>
      <c r="AB293" s="86">
        <v>1764.8</v>
      </c>
      <c r="AC293" s="86"/>
      <c r="AD293" s="86"/>
      <c r="AE293" s="86"/>
      <c r="AF293" s="86"/>
      <c r="AG293" s="86"/>
      <c r="AH293" s="86"/>
      <c r="AO293">
        <v>1.1343485419999999</v>
      </c>
      <c r="AQ293" s="87">
        <v>117.627</v>
      </c>
      <c r="AR293">
        <v>1.2606120139999999</v>
      </c>
      <c r="AT293" s="87">
        <v>3.2709199999999998</v>
      </c>
      <c r="AU293">
        <v>2.5146994020000002</v>
      </c>
      <c r="AY293" s="86"/>
      <c r="AZ293" s="7"/>
    </row>
    <row r="294" spans="1:52" ht="15.75" x14ac:dyDescent="0.25">
      <c r="A294" s="77">
        <v>39695</v>
      </c>
      <c r="B294" s="76">
        <v>248</v>
      </c>
      <c r="C294" s="84">
        <v>0.76664299999999996</v>
      </c>
      <c r="D294" s="85">
        <v>0.76664299999999996</v>
      </c>
      <c r="E294" s="60"/>
      <c r="F294" s="86">
        <v>39.5274</v>
      </c>
      <c r="G294" s="86">
        <v>77.084199999999996</v>
      </c>
      <c r="H294" s="89"/>
      <c r="I294" s="86">
        <v>770.92899999999997</v>
      </c>
      <c r="K294" s="86"/>
      <c r="M294" s="89">
        <v>2263.71</v>
      </c>
      <c r="N294" s="86">
        <v>16.7789</v>
      </c>
      <c r="O294" s="86">
        <v>60.757599999999996</v>
      </c>
      <c r="P294" s="86">
        <v>51.6935</v>
      </c>
      <c r="R294" s="95">
        <v>9.0199999999999997E-5</v>
      </c>
      <c r="S294" s="95">
        <v>6.2899999999999997E-5</v>
      </c>
      <c r="T294" s="95">
        <v>3.9199999999999997E-5</v>
      </c>
      <c r="U294" s="95">
        <v>8.2400000000000007E-6</v>
      </c>
      <c r="V294" s="95">
        <v>6.1399999999999997E-6</v>
      </c>
      <c r="W294" s="95">
        <v>6.4300000000000003E-6</v>
      </c>
      <c r="X294" s="86">
        <v>765.6</v>
      </c>
      <c r="Y294" s="86">
        <v>313.3</v>
      </c>
      <c r="Z294" s="86">
        <v>306.3</v>
      </c>
      <c r="AA294" s="86">
        <v>14.7</v>
      </c>
      <c r="AB294" s="86">
        <v>1655.1</v>
      </c>
      <c r="AC294" s="86"/>
      <c r="AD294" s="86"/>
      <c r="AE294" s="86"/>
      <c r="AF294" s="86"/>
      <c r="AG294" s="86"/>
      <c r="AH294" s="86"/>
      <c r="AO294">
        <v>1.0209087219999999</v>
      </c>
      <c r="AQ294" s="87">
        <v>122.599</v>
      </c>
      <c r="AR294">
        <v>1.282971174</v>
      </c>
      <c r="AT294" s="87">
        <v>3.3850600000000002</v>
      </c>
      <c r="AU294">
        <v>2.3785712120000002</v>
      </c>
      <c r="AY294" s="86"/>
      <c r="AZ294" s="7"/>
    </row>
    <row r="295" spans="1:52" ht="15.75" x14ac:dyDescent="0.25">
      <c r="A295" s="77">
        <v>39695</v>
      </c>
      <c r="B295" s="76">
        <v>248</v>
      </c>
      <c r="C295" s="84">
        <v>0.76675800000000005</v>
      </c>
      <c r="D295" s="85">
        <v>0.76675800000000005</v>
      </c>
      <c r="E295" s="60"/>
      <c r="F295" s="86">
        <v>39.529400000000003</v>
      </c>
      <c r="G295" s="86">
        <v>77.077299999999994</v>
      </c>
      <c r="H295" s="89"/>
      <c r="I295" s="86">
        <v>768.86400000000003</v>
      </c>
      <c r="K295" s="86"/>
      <c r="M295" s="89">
        <v>2285.67</v>
      </c>
      <c r="N295" s="86">
        <v>16.7197</v>
      </c>
      <c r="O295" s="86">
        <v>65.446600000000004</v>
      </c>
      <c r="P295" s="86">
        <v>50.7517</v>
      </c>
      <c r="R295" s="95">
        <v>8.8800000000000004E-5</v>
      </c>
      <c r="S295" s="95">
        <v>6.2899999999999997E-5</v>
      </c>
      <c r="T295" s="95">
        <v>3.9700000000000003E-5</v>
      </c>
      <c r="U295" s="95">
        <v>9.1099999999999992E-6</v>
      </c>
      <c r="V295" s="95">
        <v>5.8100000000000003E-6</v>
      </c>
      <c r="W295" s="95">
        <v>6.8900000000000001E-6</v>
      </c>
      <c r="X295" s="86">
        <v>763.2</v>
      </c>
      <c r="Y295" s="86">
        <v>313.3</v>
      </c>
      <c r="Z295" s="86">
        <v>306.2</v>
      </c>
      <c r="AA295" s="86">
        <v>14.7</v>
      </c>
      <c r="AB295" s="86">
        <v>2078.8000000000002</v>
      </c>
      <c r="AC295" s="86"/>
      <c r="AD295" s="86"/>
      <c r="AE295" s="86"/>
      <c r="AF295" s="86"/>
      <c r="AG295" s="86"/>
      <c r="AH295" s="86"/>
      <c r="AO295">
        <v>0.52341773999999996</v>
      </c>
      <c r="AQ295" s="87">
        <v>116.81699999999999</v>
      </c>
      <c r="AR295">
        <v>1.3336080960000001</v>
      </c>
      <c r="AT295" s="87">
        <v>3.5317799999999999</v>
      </c>
      <c r="AU295">
        <v>2.1181522159999999</v>
      </c>
      <c r="AY295" s="86"/>
      <c r="AZ295" s="7"/>
    </row>
    <row r="296" spans="1:52" ht="15.75" x14ac:dyDescent="0.25">
      <c r="A296" s="77">
        <v>39695</v>
      </c>
      <c r="B296" s="76">
        <v>248</v>
      </c>
      <c r="C296" s="84">
        <v>0.76687399999999994</v>
      </c>
      <c r="D296" s="85">
        <v>0.76687399999999994</v>
      </c>
      <c r="E296" s="60"/>
      <c r="F296" s="86">
        <v>39.531100000000002</v>
      </c>
      <c r="G296" s="86">
        <v>77.070300000000003</v>
      </c>
      <c r="H296" s="89"/>
      <c r="I296" s="86">
        <v>766.76</v>
      </c>
      <c r="K296" s="86"/>
      <c r="M296" s="89">
        <v>2301.2249999999999</v>
      </c>
      <c r="N296" s="86">
        <v>16.4863</v>
      </c>
      <c r="O296" s="86">
        <v>62.645099999999999</v>
      </c>
      <c r="P296" s="86">
        <v>49.954599999999999</v>
      </c>
      <c r="R296" s="95">
        <v>8.92E-5</v>
      </c>
      <c r="S296" s="95">
        <v>6.6000000000000005E-5</v>
      </c>
      <c r="T296" s="95">
        <v>3.9100000000000002E-5</v>
      </c>
      <c r="U296" s="95">
        <v>8.6000000000000007E-6</v>
      </c>
      <c r="V296" s="95">
        <v>7.8800000000000008E-6</v>
      </c>
      <c r="W296" s="95">
        <v>4.2100000000000003E-6</v>
      </c>
      <c r="X296" s="86">
        <v>761.6</v>
      </c>
      <c r="Y296" s="86">
        <v>313.3</v>
      </c>
      <c r="Z296" s="86">
        <v>306.10000000000002</v>
      </c>
      <c r="AA296" s="86">
        <v>14.7</v>
      </c>
      <c r="AB296" s="86">
        <v>1621.4</v>
      </c>
      <c r="AC296" s="86"/>
      <c r="AD296" s="86"/>
      <c r="AE296" s="86"/>
      <c r="AF296" s="86"/>
      <c r="AG296" s="86"/>
      <c r="AH296" s="86"/>
      <c r="AO296">
        <v>0.53295325599999999</v>
      </c>
      <c r="AQ296" s="87">
        <v>120.89400000000001</v>
      </c>
      <c r="AR296">
        <v>1.2737644610000001</v>
      </c>
      <c r="AT296" s="87">
        <v>3.5841799999999999</v>
      </c>
      <c r="AU296">
        <v>2.0688304579999999</v>
      </c>
      <c r="AY296" s="86"/>
      <c r="AZ296" s="7"/>
    </row>
    <row r="297" spans="1:52" ht="15.75" x14ac:dyDescent="0.25">
      <c r="A297" s="77">
        <v>39695</v>
      </c>
      <c r="B297" s="76">
        <v>248</v>
      </c>
      <c r="C297" s="84">
        <v>0.76698999999999995</v>
      </c>
      <c r="D297" s="85">
        <v>0.76698999999999995</v>
      </c>
      <c r="E297" s="60"/>
      <c r="F297" s="86">
        <v>39.532899999999998</v>
      </c>
      <c r="G297" s="86">
        <v>77.063199999999995</v>
      </c>
      <c r="H297" s="89"/>
      <c r="I297" s="86">
        <v>764.90499999999997</v>
      </c>
      <c r="K297" s="86"/>
      <c r="M297" s="89">
        <v>2320.44</v>
      </c>
      <c r="N297" s="86">
        <v>16.144300000000001</v>
      </c>
      <c r="O297" s="86">
        <v>61.934800000000003</v>
      </c>
      <c r="P297" s="86">
        <v>49.527000000000001</v>
      </c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>
        <v>1661.4</v>
      </c>
      <c r="AC297" s="86"/>
      <c r="AD297" s="86"/>
      <c r="AE297" s="86"/>
      <c r="AF297" s="86"/>
      <c r="AG297" s="86"/>
      <c r="AH297" s="86"/>
      <c r="AO297">
        <v>0.75259894999999999</v>
      </c>
      <c r="AQ297" s="87">
        <v>103.06100000000001</v>
      </c>
      <c r="AR297">
        <v>1.3740518740000001</v>
      </c>
      <c r="AT297" s="87">
        <v>3.6635900000000001</v>
      </c>
      <c r="AU297">
        <v>2.0990811360000001</v>
      </c>
      <c r="AY297" s="86"/>
      <c r="AZ297" s="7"/>
    </row>
    <row r="298" spans="1:52" ht="15.75" x14ac:dyDescent="0.25">
      <c r="A298" s="77">
        <v>39695</v>
      </c>
      <c r="B298" s="76">
        <v>248</v>
      </c>
      <c r="C298" s="84">
        <v>0.76710599999999995</v>
      </c>
      <c r="D298" s="85">
        <v>0.76710599999999995</v>
      </c>
      <c r="E298" s="60"/>
      <c r="F298" s="86">
        <v>39.534599999999998</v>
      </c>
      <c r="G298" s="86">
        <v>77.056299999999993</v>
      </c>
      <c r="H298" s="89"/>
      <c r="I298" s="86">
        <v>763.40599999999995</v>
      </c>
      <c r="K298" s="86"/>
      <c r="M298" s="89">
        <v>2350.6349999999998</v>
      </c>
      <c r="N298" s="86">
        <v>16.2561</v>
      </c>
      <c r="O298" s="86">
        <v>60.514299999999999</v>
      </c>
      <c r="P298" s="86">
        <v>49.0871</v>
      </c>
      <c r="R298" s="95">
        <v>8.8900000000000006E-5</v>
      </c>
      <c r="S298" s="95">
        <v>6.4499999999999996E-5</v>
      </c>
      <c r="T298" s="95">
        <v>3.8500000000000001E-5</v>
      </c>
      <c r="U298" s="95">
        <v>8.4500000000000004E-6</v>
      </c>
      <c r="V298" s="95">
        <v>8.1699999999999997E-6</v>
      </c>
      <c r="W298" s="95">
        <v>6.6200000000000001E-6</v>
      </c>
      <c r="X298" s="86">
        <v>759.6</v>
      </c>
      <c r="Y298" s="86">
        <v>313.3</v>
      </c>
      <c r="Z298" s="86">
        <v>306.10000000000002</v>
      </c>
      <c r="AA298" s="86">
        <v>14.3</v>
      </c>
      <c r="AB298" s="86">
        <v>1580.7</v>
      </c>
      <c r="AC298" s="86"/>
      <c r="AD298" s="86"/>
      <c r="AE298" s="86"/>
      <c r="AF298" s="86"/>
      <c r="AG298" s="86"/>
      <c r="AH298" s="86"/>
      <c r="AO298">
        <v>0.68354865300000001</v>
      </c>
      <c r="AQ298" s="87">
        <v>87.856800000000007</v>
      </c>
      <c r="AR298">
        <v>1.3628722929999999</v>
      </c>
      <c r="AT298" s="87">
        <v>3.64439</v>
      </c>
      <c r="AU298">
        <v>2.0987523239999999</v>
      </c>
      <c r="AY298" s="86"/>
      <c r="AZ298" s="7"/>
    </row>
    <row r="299" spans="1:52" ht="15.75" x14ac:dyDescent="0.25">
      <c r="A299" s="77">
        <v>39695</v>
      </c>
      <c r="B299" s="76">
        <v>248</v>
      </c>
      <c r="C299" s="84">
        <v>0.76722100000000004</v>
      </c>
      <c r="D299" s="85">
        <v>0.76722100000000004</v>
      </c>
      <c r="E299" s="60"/>
      <c r="F299" s="86">
        <v>39.536299999999997</v>
      </c>
      <c r="G299" s="86">
        <v>77.049499999999995</v>
      </c>
      <c r="H299" s="89"/>
      <c r="I299" s="86">
        <v>761.44600000000003</v>
      </c>
      <c r="K299" s="86"/>
      <c r="M299" s="89">
        <v>2368.02</v>
      </c>
      <c r="N299" s="86">
        <v>16.1114</v>
      </c>
      <c r="O299" s="86">
        <v>60.001399999999997</v>
      </c>
      <c r="P299" s="86">
        <v>49.081400000000002</v>
      </c>
      <c r="R299" s="95">
        <v>8.3300000000000005E-5</v>
      </c>
      <c r="S299" s="95">
        <v>5.9599999999999999E-5</v>
      </c>
      <c r="T299" s="95">
        <v>3.5500000000000002E-5</v>
      </c>
      <c r="U299" s="95">
        <v>8.1100000000000003E-6</v>
      </c>
      <c r="V299" s="95">
        <v>4.6999999999999999E-6</v>
      </c>
      <c r="W299" s="95">
        <v>4.4800000000000003E-6</v>
      </c>
      <c r="X299" s="86">
        <v>756.8</v>
      </c>
      <c r="Y299" s="86">
        <v>313.2</v>
      </c>
      <c r="Z299" s="86">
        <v>306</v>
      </c>
      <c r="AA299" s="86">
        <v>14.2</v>
      </c>
      <c r="AB299" s="86">
        <v>1588.3</v>
      </c>
      <c r="AC299" s="86"/>
      <c r="AD299" s="86"/>
      <c r="AE299" s="86"/>
      <c r="AF299" s="86"/>
      <c r="AG299" s="86"/>
      <c r="AH299" s="86"/>
      <c r="AO299">
        <v>0.50204503300000003</v>
      </c>
      <c r="AQ299" s="87">
        <v>87.268900000000002</v>
      </c>
      <c r="AR299">
        <v>1.3142082349999999</v>
      </c>
      <c r="AT299" s="87">
        <v>3.5377200000000002</v>
      </c>
      <c r="AU299">
        <v>2.4315099459999998</v>
      </c>
      <c r="AY299" s="86"/>
      <c r="AZ299" s="7"/>
    </row>
    <row r="300" spans="1:52" ht="15.75" x14ac:dyDescent="0.25">
      <c r="A300" s="77">
        <v>39695</v>
      </c>
      <c r="B300" s="76">
        <v>248</v>
      </c>
      <c r="C300" s="84">
        <v>0.76733700000000005</v>
      </c>
      <c r="D300" s="85">
        <v>0.76733700000000005</v>
      </c>
      <c r="E300" s="60"/>
      <c r="F300" s="86">
        <v>39.538200000000003</v>
      </c>
      <c r="G300" s="86">
        <v>77.042500000000004</v>
      </c>
      <c r="H300" s="89"/>
      <c r="I300" s="86">
        <v>759.78899999999999</v>
      </c>
      <c r="K300" s="86"/>
      <c r="M300" s="89">
        <v>2381.44</v>
      </c>
      <c r="N300" s="86">
        <v>15.457100000000001</v>
      </c>
      <c r="O300" s="86">
        <v>60.793799999999997</v>
      </c>
      <c r="P300" s="86">
        <v>49.283499999999997</v>
      </c>
      <c r="R300" s="95">
        <v>8.1500000000000002E-5</v>
      </c>
      <c r="S300" s="95">
        <v>5.8499999999999999E-5</v>
      </c>
      <c r="T300" s="95">
        <v>3.5800000000000003E-5</v>
      </c>
      <c r="U300" s="95">
        <v>7.4900000000000003E-6</v>
      </c>
      <c r="V300" s="95">
        <v>6.0499999999999997E-6</v>
      </c>
      <c r="W300" s="95">
        <v>3.4599999999999999E-6</v>
      </c>
      <c r="X300" s="86">
        <v>754.9</v>
      </c>
      <c r="Y300" s="86">
        <v>313.2</v>
      </c>
      <c r="Z300" s="86">
        <v>305.89999999999998</v>
      </c>
      <c r="AA300" s="86">
        <v>13.8</v>
      </c>
      <c r="AB300" s="86">
        <v>1343.9</v>
      </c>
      <c r="AC300" s="86"/>
      <c r="AD300" s="86"/>
      <c r="AE300" s="86"/>
      <c r="AF300" s="86"/>
      <c r="AG300" s="86"/>
      <c r="AH300" s="86"/>
      <c r="AO300">
        <v>0.49250951700000001</v>
      </c>
      <c r="AQ300" s="87">
        <v>93.354699999999994</v>
      </c>
      <c r="AR300">
        <v>1.3174963470000001</v>
      </c>
      <c r="AT300" s="87">
        <v>3.4645000000000001</v>
      </c>
      <c r="AU300">
        <v>2.512726529</v>
      </c>
      <c r="AY300" s="86"/>
      <c r="AZ300" s="7"/>
    </row>
    <row r="301" spans="1:52" ht="15.75" x14ac:dyDescent="0.25">
      <c r="A301" s="77">
        <v>39695</v>
      </c>
      <c r="B301" s="76">
        <v>248</v>
      </c>
      <c r="C301" s="84">
        <v>0.76745300000000005</v>
      </c>
      <c r="D301" s="85">
        <v>0.76745300000000005</v>
      </c>
      <c r="E301" s="60"/>
      <c r="F301" s="86">
        <v>39.540199999999999</v>
      </c>
      <c r="G301" s="86">
        <v>77.035499999999999</v>
      </c>
      <c r="H301" s="89"/>
      <c r="I301" s="86">
        <v>758.23699999999997</v>
      </c>
      <c r="K301" s="86"/>
      <c r="M301" s="89">
        <v>2391.5050000000001</v>
      </c>
      <c r="N301" s="86">
        <v>15.927300000000001</v>
      </c>
      <c r="O301" s="86">
        <v>61.915100000000002</v>
      </c>
      <c r="P301" s="86">
        <v>49.140599999999999</v>
      </c>
      <c r="R301" s="95">
        <v>7.6299999999999998E-5</v>
      </c>
      <c r="S301" s="95">
        <v>5.6400000000000002E-5</v>
      </c>
      <c r="T301" s="95">
        <v>3.2700000000000002E-5</v>
      </c>
      <c r="U301" s="95">
        <v>7.7300000000000005E-6</v>
      </c>
      <c r="V301" s="95">
        <v>7.1500000000000002E-6</v>
      </c>
      <c r="W301" s="95">
        <v>4.6600000000000003E-6</v>
      </c>
      <c r="X301" s="86">
        <v>753.5</v>
      </c>
      <c r="Y301" s="86">
        <v>313.2</v>
      </c>
      <c r="Z301" s="86">
        <v>305.89999999999998</v>
      </c>
      <c r="AA301" s="86">
        <v>13.8</v>
      </c>
      <c r="AB301" s="86">
        <v>1957.4</v>
      </c>
      <c r="AC301" s="86"/>
      <c r="AD301" s="86"/>
      <c r="AE301" s="86"/>
      <c r="AF301" s="86"/>
      <c r="AG301" s="86"/>
      <c r="AH301" s="86"/>
      <c r="AO301">
        <v>0.47376729699999998</v>
      </c>
      <c r="AQ301" s="87">
        <v>93.022400000000005</v>
      </c>
      <c r="AR301">
        <v>1.2642289369999999</v>
      </c>
      <c r="AT301" s="87">
        <v>3.2476400000000001</v>
      </c>
      <c r="AU301">
        <v>2.2907784229999999</v>
      </c>
      <c r="AY301" s="86"/>
      <c r="AZ301" s="7"/>
    </row>
    <row r="302" spans="1:52" ht="15.75" x14ac:dyDescent="0.25">
      <c r="A302" s="77">
        <v>39695</v>
      </c>
      <c r="B302" s="76">
        <v>248</v>
      </c>
      <c r="C302" s="84">
        <v>0.76756899999999995</v>
      </c>
      <c r="D302" s="85">
        <v>0.76756899999999995</v>
      </c>
      <c r="E302" s="60"/>
      <c r="F302" s="86">
        <v>39.542299999999997</v>
      </c>
      <c r="G302" s="86">
        <v>77.028400000000005</v>
      </c>
      <c r="H302" s="89"/>
      <c r="I302" s="86">
        <v>756.89599999999996</v>
      </c>
      <c r="K302" s="86"/>
      <c r="M302" s="89">
        <v>2397.2999999999997</v>
      </c>
      <c r="N302" s="86">
        <v>15.6873</v>
      </c>
      <c r="O302" s="86">
        <v>59.610100000000003</v>
      </c>
      <c r="P302" s="86">
        <v>49.0852</v>
      </c>
      <c r="R302" s="95">
        <v>7.3499999999999998E-5</v>
      </c>
      <c r="S302" s="95">
        <v>5.2899999999999998E-5</v>
      </c>
      <c r="T302" s="95">
        <v>3.15E-5</v>
      </c>
      <c r="U302" s="95">
        <v>8.6400000000000003E-6</v>
      </c>
      <c r="V302" s="95">
        <v>6.4799999999999998E-6</v>
      </c>
      <c r="W302" s="95">
        <v>4.4499999999999997E-6</v>
      </c>
      <c r="X302" s="86">
        <v>752.6</v>
      </c>
      <c r="Y302" s="86">
        <v>313.2</v>
      </c>
      <c r="Z302" s="86">
        <v>305.8</v>
      </c>
      <c r="AA302" s="86">
        <v>13.6</v>
      </c>
      <c r="AB302" s="86">
        <v>3353.2</v>
      </c>
      <c r="AC302" s="86"/>
      <c r="AD302" s="86"/>
      <c r="AE302" s="86"/>
      <c r="AF302" s="86"/>
      <c r="AG302" s="86"/>
      <c r="AH302" s="86"/>
      <c r="AO302">
        <v>0.50270265400000003</v>
      </c>
      <c r="AQ302" s="87">
        <v>83.296000000000006</v>
      </c>
      <c r="AR302">
        <v>1.2477883789999999</v>
      </c>
      <c r="AT302" s="87">
        <v>3.11782</v>
      </c>
      <c r="AU302">
        <v>2.1059861820000001</v>
      </c>
      <c r="AY302" s="86"/>
      <c r="AZ302" s="7"/>
    </row>
    <row r="303" spans="1:52" ht="15.75" x14ac:dyDescent="0.25">
      <c r="A303" s="77">
        <v>39695</v>
      </c>
      <c r="B303" s="76">
        <v>248</v>
      </c>
      <c r="C303" s="84">
        <v>0.76768400000000003</v>
      </c>
      <c r="D303" s="85">
        <v>0.76768400000000003</v>
      </c>
      <c r="E303" s="60"/>
      <c r="F303" s="86">
        <v>39.544400000000003</v>
      </c>
      <c r="G303" s="86">
        <v>77.020899999999997</v>
      </c>
      <c r="H303" s="89"/>
      <c r="I303" s="86">
        <v>754.75199999999995</v>
      </c>
      <c r="K303" s="86"/>
      <c r="M303" s="89">
        <v>2391.1999999999998</v>
      </c>
      <c r="N303" s="86">
        <v>16.870999999999999</v>
      </c>
      <c r="O303" s="86">
        <v>62.299799999999998</v>
      </c>
      <c r="P303" s="86">
        <v>49.3371</v>
      </c>
      <c r="R303" s="95">
        <v>7.6199999999999995E-5</v>
      </c>
      <c r="S303" s="95">
        <v>5.4299999999999998E-5</v>
      </c>
      <c r="T303" s="95">
        <v>3.3200000000000001E-5</v>
      </c>
      <c r="U303" s="95">
        <v>8.1499999999999999E-6</v>
      </c>
      <c r="V303" s="95">
        <v>6.4500000000000001E-6</v>
      </c>
      <c r="W303" s="95">
        <v>5.7400000000000001E-6</v>
      </c>
      <c r="X303" s="86">
        <v>752.7</v>
      </c>
      <c r="Y303" s="86">
        <v>313.2</v>
      </c>
      <c r="Z303" s="86">
        <v>305.8</v>
      </c>
      <c r="AA303" s="86">
        <v>13.4</v>
      </c>
      <c r="AB303" s="86">
        <v>1584.7</v>
      </c>
      <c r="AC303" s="86"/>
      <c r="AD303" s="86"/>
      <c r="AE303" s="86"/>
      <c r="AF303" s="86"/>
      <c r="AG303" s="86"/>
      <c r="AH303" s="86"/>
      <c r="AO303">
        <v>0.75259894999999999</v>
      </c>
      <c r="AQ303" s="87">
        <v>86.359899999999996</v>
      </c>
      <c r="AR303">
        <v>1.213592021</v>
      </c>
      <c r="AT303" s="87">
        <v>3.07247</v>
      </c>
      <c r="AU303">
        <v>2.0612677879999999</v>
      </c>
      <c r="AY303" s="86"/>
      <c r="AZ303" s="7"/>
    </row>
    <row r="304" spans="1:52" ht="15.75" x14ac:dyDescent="0.25">
      <c r="A304" s="77">
        <v>39695</v>
      </c>
      <c r="B304" s="76">
        <v>248</v>
      </c>
      <c r="C304" s="84">
        <v>0.76780000000000004</v>
      </c>
      <c r="D304" s="85">
        <v>0.76780000000000004</v>
      </c>
      <c r="E304" s="60"/>
      <c r="F304" s="86">
        <v>39.546399999999998</v>
      </c>
      <c r="G304" s="86">
        <v>77.013199999999998</v>
      </c>
      <c r="H304" s="89"/>
      <c r="I304" s="86">
        <v>754.35699999999997</v>
      </c>
      <c r="K304" s="86"/>
      <c r="M304" s="89">
        <v>2390.59</v>
      </c>
      <c r="N304" s="86">
        <v>15.3782</v>
      </c>
      <c r="O304" s="86">
        <v>64.318700000000007</v>
      </c>
      <c r="P304" s="86">
        <v>49.736600000000003</v>
      </c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>
        <v>1492.6</v>
      </c>
      <c r="AC304" s="86"/>
      <c r="AD304" s="86"/>
      <c r="AE304" s="86"/>
      <c r="AF304" s="86"/>
      <c r="AG304" s="86"/>
      <c r="AH304" s="86"/>
      <c r="AO304">
        <v>0.74109056699999998</v>
      </c>
      <c r="AQ304" s="87">
        <v>99.657899999999998</v>
      </c>
      <c r="AR304">
        <v>1.203727687</v>
      </c>
      <c r="AT304" s="87">
        <v>2.9953799999999999</v>
      </c>
      <c r="AU304">
        <v>2.069816893</v>
      </c>
      <c r="AY304" s="86"/>
      <c r="AZ304" s="7"/>
    </row>
    <row r="305" spans="1:52" ht="15.75" x14ac:dyDescent="0.25">
      <c r="A305" s="77">
        <v>39695</v>
      </c>
      <c r="B305" s="76">
        <v>248</v>
      </c>
      <c r="C305" s="84">
        <v>0.76791600000000004</v>
      </c>
      <c r="D305" s="85">
        <v>0.76791600000000004</v>
      </c>
      <c r="E305" s="60"/>
      <c r="F305" s="86">
        <v>39.548299999999998</v>
      </c>
      <c r="G305" s="86">
        <v>77.005300000000005</v>
      </c>
      <c r="H305" s="89"/>
      <c r="I305" s="86">
        <v>752.39700000000005</v>
      </c>
      <c r="K305" s="86"/>
      <c r="M305" s="89">
        <v>2392.42</v>
      </c>
      <c r="N305" s="86">
        <v>15.3683</v>
      </c>
      <c r="O305" s="86">
        <v>64.608099999999993</v>
      </c>
      <c r="P305" s="86">
        <v>50.136000000000003</v>
      </c>
      <c r="R305" s="95">
        <v>8.2200000000000006E-5</v>
      </c>
      <c r="S305" s="95">
        <v>6.02E-5</v>
      </c>
      <c r="T305" s="95">
        <v>3.3300000000000003E-5</v>
      </c>
      <c r="U305" s="95">
        <v>7.08E-6</v>
      </c>
      <c r="V305" s="95">
        <v>6.5899999999999996E-6</v>
      </c>
      <c r="W305" s="95">
        <v>4.3900000000000003E-6</v>
      </c>
      <c r="X305" s="86">
        <v>752.8</v>
      </c>
      <c r="Y305" s="86">
        <v>313.2</v>
      </c>
      <c r="Z305" s="86">
        <v>305.7</v>
      </c>
      <c r="AA305" s="86">
        <v>13.6</v>
      </c>
      <c r="AB305" s="86">
        <v>1700.5</v>
      </c>
      <c r="AC305" s="86"/>
      <c r="AD305" s="86"/>
      <c r="AE305" s="86"/>
      <c r="AF305" s="86"/>
      <c r="AG305" s="86"/>
      <c r="AH305" s="86"/>
      <c r="AO305">
        <v>0.33369386699999998</v>
      </c>
      <c r="AQ305" s="87">
        <v>106.547</v>
      </c>
      <c r="AR305">
        <v>1.25929677</v>
      </c>
      <c r="AT305" s="87">
        <v>2.90544</v>
      </c>
      <c r="AU305">
        <v>2.1000675709999999</v>
      </c>
      <c r="AY305" s="86"/>
      <c r="AZ305" s="7"/>
    </row>
    <row r="306" spans="1:52" ht="15.75" x14ac:dyDescent="0.25">
      <c r="A306" s="77">
        <v>39695</v>
      </c>
      <c r="B306" s="76">
        <v>248</v>
      </c>
      <c r="C306" s="84">
        <v>0.76803100000000002</v>
      </c>
      <c r="D306" s="85">
        <v>0.76803100000000002</v>
      </c>
      <c r="E306" s="60"/>
      <c r="F306" s="86">
        <v>39.5503</v>
      </c>
      <c r="G306" s="86">
        <v>76.997500000000002</v>
      </c>
      <c r="H306" s="89"/>
      <c r="I306" s="86">
        <v>753.18700000000001</v>
      </c>
      <c r="K306" s="86"/>
      <c r="M306" s="89">
        <v>2386.625</v>
      </c>
      <c r="N306" s="86">
        <v>14.9474</v>
      </c>
      <c r="O306" s="86">
        <v>65.417000000000002</v>
      </c>
      <c r="P306" s="86">
        <v>50.378500000000003</v>
      </c>
      <c r="R306" s="95">
        <v>8.53E-5</v>
      </c>
      <c r="S306" s="95">
        <v>5.8600000000000001E-5</v>
      </c>
      <c r="T306" s="95">
        <v>3.5099999999999999E-5</v>
      </c>
      <c r="U306" s="95">
        <v>7.1799999999999999E-6</v>
      </c>
      <c r="V306" s="95">
        <v>6.6599999999999998E-6</v>
      </c>
      <c r="W306" s="95">
        <v>3.89E-6</v>
      </c>
      <c r="X306" s="86">
        <v>752.5</v>
      </c>
      <c r="Y306" s="86">
        <v>313.10000000000002</v>
      </c>
      <c r="Z306" s="86">
        <v>305.60000000000002</v>
      </c>
      <c r="AA306" s="86">
        <v>13.6</v>
      </c>
      <c r="AB306" s="86">
        <v>1645</v>
      </c>
      <c r="AC306" s="86"/>
      <c r="AD306" s="86"/>
      <c r="AE306" s="86"/>
      <c r="AF306" s="86"/>
      <c r="AG306" s="86"/>
      <c r="AH306" s="86"/>
      <c r="AO306">
        <v>0.61285430500000004</v>
      </c>
      <c r="AQ306" s="87">
        <v>119.014</v>
      </c>
      <c r="AR306">
        <v>1.275408517</v>
      </c>
      <c r="AT306" s="87">
        <v>2.8802300000000001</v>
      </c>
      <c r="AU306">
        <v>2.436770938</v>
      </c>
      <c r="AY306" s="86"/>
      <c r="AZ306" s="7"/>
    </row>
    <row r="307" spans="1:52" ht="15.75" x14ac:dyDescent="0.25">
      <c r="A307" s="77">
        <v>39695</v>
      </c>
      <c r="B307" s="76">
        <v>248</v>
      </c>
      <c r="C307" s="84">
        <v>0.76814700000000002</v>
      </c>
      <c r="D307" s="85">
        <v>0.76814700000000002</v>
      </c>
      <c r="E307" s="60"/>
      <c r="F307" s="86">
        <v>39.552399999999999</v>
      </c>
      <c r="G307" s="86">
        <v>76.989599999999996</v>
      </c>
      <c r="H307" s="89"/>
      <c r="I307" s="86">
        <v>753.2</v>
      </c>
      <c r="K307" s="86"/>
      <c r="M307" s="89">
        <v>2392.42</v>
      </c>
      <c r="N307" s="86">
        <v>14.9704</v>
      </c>
      <c r="O307" s="86">
        <v>65.522199999999998</v>
      </c>
      <c r="P307" s="86">
        <v>50.606000000000002</v>
      </c>
      <c r="R307" s="95">
        <v>8.3200000000000003E-5</v>
      </c>
      <c r="S307" s="95">
        <v>6.1299999999999999E-5</v>
      </c>
      <c r="T307" s="95">
        <v>3.6699999999999998E-5</v>
      </c>
      <c r="U307" s="95">
        <v>7.5399999999999998E-6</v>
      </c>
      <c r="V307" s="95">
        <v>5.0000000000000004E-6</v>
      </c>
      <c r="W307" s="95">
        <v>6.5300000000000002E-6</v>
      </c>
      <c r="X307" s="86">
        <v>753</v>
      </c>
      <c r="Y307" s="86">
        <v>313.10000000000002</v>
      </c>
      <c r="Z307" s="86">
        <v>305.60000000000002</v>
      </c>
      <c r="AA307" s="86">
        <v>13.6</v>
      </c>
      <c r="AB307" s="86">
        <v>1685.5</v>
      </c>
      <c r="AC307" s="86"/>
      <c r="AD307" s="86"/>
      <c r="AE307" s="86"/>
      <c r="AF307" s="86"/>
      <c r="AG307" s="86"/>
      <c r="AH307" s="86"/>
      <c r="AO307">
        <v>0.97191587800000001</v>
      </c>
      <c r="AQ307" s="87">
        <v>110.949</v>
      </c>
      <c r="AR307">
        <v>1.2543646020000001</v>
      </c>
      <c r="AT307" s="87">
        <v>2.8417400000000002</v>
      </c>
      <c r="AU307">
        <v>2.4525539169999999</v>
      </c>
      <c r="AY307" s="86"/>
      <c r="AZ307" s="7"/>
    </row>
    <row r="308" spans="1:52" ht="15.75" x14ac:dyDescent="0.25">
      <c r="A308" s="77">
        <v>39695</v>
      </c>
      <c r="B308" s="76">
        <v>248</v>
      </c>
      <c r="C308" s="84">
        <v>0.76826300000000003</v>
      </c>
      <c r="D308" s="85">
        <v>0.76826300000000003</v>
      </c>
      <c r="E308" s="60"/>
      <c r="F308" s="86">
        <v>39.554400000000001</v>
      </c>
      <c r="G308" s="86">
        <v>76.981700000000004</v>
      </c>
      <c r="H308" s="89"/>
      <c r="I308" s="86">
        <v>752.89700000000005</v>
      </c>
      <c r="K308" s="86"/>
      <c r="M308" s="89">
        <v>2398.8249999999998</v>
      </c>
      <c r="N308" s="86">
        <v>15.5985</v>
      </c>
      <c r="O308" s="86">
        <v>64.7791</v>
      </c>
      <c r="P308" s="86">
        <v>50.949100000000001</v>
      </c>
      <c r="R308" s="95">
        <v>8.3599999999999999E-5</v>
      </c>
      <c r="S308" s="95">
        <v>6.02E-5</v>
      </c>
      <c r="T308" s="95">
        <v>3.5500000000000002E-5</v>
      </c>
      <c r="U308" s="95">
        <v>9.1600000000000004E-6</v>
      </c>
      <c r="V308" s="95">
        <v>6.9999999999999999E-6</v>
      </c>
      <c r="W308" s="95">
        <v>5.7300000000000002E-6</v>
      </c>
      <c r="X308" s="86">
        <v>752.3</v>
      </c>
      <c r="Y308" s="86">
        <v>313.10000000000002</v>
      </c>
      <c r="Z308" s="86">
        <v>305.5</v>
      </c>
      <c r="AA308" s="86">
        <v>13.8</v>
      </c>
      <c r="AB308" s="86">
        <v>1680.7</v>
      </c>
      <c r="AC308" s="86"/>
      <c r="AD308" s="86"/>
      <c r="AE308" s="86"/>
      <c r="AF308" s="86"/>
      <c r="AG308" s="86"/>
      <c r="AH308" s="86"/>
      <c r="AO308">
        <v>0.72234834299999995</v>
      </c>
      <c r="AQ308" s="87">
        <v>109.074</v>
      </c>
      <c r="AR308">
        <v>1.1912328640000001</v>
      </c>
      <c r="AT308" s="87">
        <v>2.9112900000000002</v>
      </c>
      <c r="AU308">
        <v>2.17273497</v>
      </c>
      <c r="AY308" s="86"/>
      <c r="AZ308" s="7"/>
    </row>
    <row r="309" spans="1:52" ht="15.75" x14ac:dyDescent="0.25">
      <c r="A309" s="77">
        <v>39695</v>
      </c>
      <c r="B309" s="76">
        <v>248</v>
      </c>
      <c r="C309" s="84">
        <v>0.76837900000000003</v>
      </c>
      <c r="D309" s="85">
        <v>0.76837900000000003</v>
      </c>
      <c r="E309" s="60"/>
      <c r="F309" s="86">
        <v>39.556399999999996</v>
      </c>
      <c r="G309" s="86">
        <v>76.973799999999997</v>
      </c>
      <c r="H309" s="89"/>
      <c r="I309" s="86">
        <v>752.62099999999998</v>
      </c>
      <c r="K309" s="86"/>
      <c r="M309" s="89">
        <v>2396.69</v>
      </c>
      <c r="N309" s="86">
        <v>14.8126</v>
      </c>
      <c r="O309" s="86">
        <v>64.703500000000005</v>
      </c>
      <c r="P309" s="86">
        <v>51.142699999999998</v>
      </c>
      <c r="R309" s="95">
        <v>7.9599999999999997E-5</v>
      </c>
      <c r="S309" s="95">
        <v>5.91E-5</v>
      </c>
      <c r="T309" s="95">
        <v>3.3899999999999997E-5</v>
      </c>
      <c r="U309" s="95">
        <v>8.2900000000000002E-6</v>
      </c>
      <c r="V309" s="95">
        <v>5.7599999999999999E-6</v>
      </c>
      <c r="W309" s="95">
        <v>5.2800000000000003E-6</v>
      </c>
      <c r="X309" s="86">
        <v>752</v>
      </c>
      <c r="Y309" s="86">
        <v>313.10000000000002</v>
      </c>
      <c r="Z309" s="86">
        <v>305.5</v>
      </c>
      <c r="AA309" s="86">
        <v>13.6</v>
      </c>
      <c r="AB309" s="86">
        <v>1766</v>
      </c>
      <c r="AC309" s="86"/>
      <c r="AD309" s="86"/>
      <c r="AE309" s="86"/>
      <c r="AF309" s="86"/>
      <c r="AG309" s="86"/>
      <c r="AH309" s="86"/>
      <c r="AO309">
        <v>0.95218721699999997</v>
      </c>
      <c r="AQ309" s="87">
        <v>120.145</v>
      </c>
      <c r="AR309">
        <v>1.2244427879999999</v>
      </c>
      <c r="AT309" s="87">
        <v>2.8753899999999999</v>
      </c>
      <c r="AU309">
        <v>2.0685016460000001</v>
      </c>
      <c r="AY309" s="86"/>
      <c r="AZ309" s="7"/>
    </row>
    <row r="310" spans="1:52" ht="15.75" x14ac:dyDescent="0.25">
      <c r="A310" s="77">
        <v>39695</v>
      </c>
      <c r="B310" s="76">
        <v>248</v>
      </c>
      <c r="C310" s="84">
        <v>0.76849400000000001</v>
      </c>
      <c r="D310" s="85">
        <v>0.76849400000000001</v>
      </c>
      <c r="E310" s="60"/>
      <c r="F310" s="86">
        <v>39.558500000000002</v>
      </c>
      <c r="G310" s="86">
        <v>76.965699999999998</v>
      </c>
      <c r="H310" s="89"/>
      <c r="I310" s="86">
        <v>752.81799999999998</v>
      </c>
      <c r="K310" s="86"/>
      <c r="M310" s="89">
        <v>2382.9650000000001</v>
      </c>
      <c r="N310" s="86">
        <v>15.644500000000001</v>
      </c>
      <c r="O310" s="86">
        <v>63.9373</v>
      </c>
      <c r="P310" s="86">
        <v>50.772399999999998</v>
      </c>
      <c r="R310" s="95">
        <v>7.6500000000000003E-5</v>
      </c>
      <c r="S310" s="95">
        <v>5.7000000000000003E-5</v>
      </c>
      <c r="T310" s="95">
        <v>3.4700000000000003E-5</v>
      </c>
      <c r="U310" s="95">
        <v>7.0299999999999996E-6</v>
      </c>
      <c r="V310" s="95">
        <v>5.7699999999999998E-6</v>
      </c>
      <c r="W310" s="95">
        <v>5.3299999999999998E-6</v>
      </c>
      <c r="X310" s="86">
        <v>752.6</v>
      </c>
      <c r="Y310" s="86">
        <v>313.10000000000002</v>
      </c>
      <c r="Z310" s="86">
        <v>305.39999999999998</v>
      </c>
      <c r="AA310" s="86">
        <v>13.8</v>
      </c>
      <c r="AB310" s="86">
        <v>1701.6</v>
      </c>
      <c r="AC310" s="86"/>
      <c r="AD310" s="86"/>
      <c r="AE310" s="86"/>
      <c r="AF310" s="86"/>
      <c r="AG310" s="86"/>
      <c r="AH310" s="86"/>
      <c r="AO310">
        <v>0.462587727</v>
      </c>
      <c r="AQ310" s="87">
        <v>124.795</v>
      </c>
      <c r="AR310">
        <v>1.1800532859999999</v>
      </c>
      <c r="AT310" s="87">
        <v>2.79467</v>
      </c>
      <c r="AU310">
        <v>1.9645971609999999</v>
      </c>
      <c r="AY310" s="86"/>
      <c r="AZ310" s="7"/>
    </row>
    <row r="311" spans="1:52" ht="15.75" x14ac:dyDescent="0.25">
      <c r="A311" s="77">
        <v>39695</v>
      </c>
      <c r="B311" s="76">
        <v>248</v>
      </c>
      <c r="C311" s="84">
        <v>0.76861000000000002</v>
      </c>
      <c r="D311" s="85">
        <v>0.76861000000000002</v>
      </c>
      <c r="E311" s="60"/>
      <c r="F311" s="86">
        <v>39.560499999999998</v>
      </c>
      <c r="G311" s="86">
        <v>76.957499999999996</v>
      </c>
      <c r="H311" s="89"/>
      <c r="I311" s="86">
        <v>753.55499999999995</v>
      </c>
      <c r="K311" s="86"/>
      <c r="M311" s="89">
        <v>2375.34</v>
      </c>
      <c r="N311" s="86">
        <v>13.803100000000001</v>
      </c>
      <c r="O311" s="86">
        <v>62.723999999999997</v>
      </c>
      <c r="P311" s="86">
        <v>50.229100000000003</v>
      </c>
      <c r="R311" s="95">
        <v>7.6299999999999998E-5</v>
      </c>
      <c r="S311" s="95">
        <v>5.6199999999999997E-5</v>
      </c>
      <c r="T311" s="95">
        <v>3.3699999999999999E-5</v>
      </c>
      <c r="U311" s="95">
        <v>7.4399999999999999E-6</v>
      </c>
      <c r="V311" s="95">
        <v>4.1699999999999999E-6</v>
      </c>
      <c r="W311" s="95">
        <v>2.3999999999999999E-6</v>
      </c>
      <c r="X311" s="86">
        <v>753.8</v>
      </c>
      <c r="Y311" s="86">
        <v>313</v>
      </c>
      <c r="Z311" s="86">
        <v>305.39999999999998</v>
      </c>
      <c r="AA311" s="86">
        <v>13.6</v>
      </c>
      <c r="AB311" s="86">
        <v>1561.7</v>
      </c>
      <c r="AC311" s="86"/>
      <c r="AD311" s="86"/>
      <c r="AE311" s="86"/>
      <c r="AF311" s="86"/>
      <c r="AG311" s="86"/>
      <c r="AH311" s="86"/>
      <c r="AO311">
        <v>0.67401313600000001</v>
      </c>
      <c r="AQ311" s="87">
        <v>114.327</v>
      </c>
      <c r="AR311">
        <v>1.2530493579999999</v>
      </c>
      <c r="AT311" s="87">
        <v>2.72031</v>
      </c>
      <c r="AU311">
        <v>2.0050409920000001</v>
      </c>
      <c r="AY311" s="86"/>
      <c r="AZ311" s="7"/>
    </row>
    <row r="312" spans="1:52" ht="15.75" x14ac:dyDescent="0.25">
      <c r="A312" s="77">
        <v>39695</v>
      </c>
      <c r="B312" s="76">
        <v>248</v>
      </c>
      <c r="C312" s="84">
        <v>0.76872600000000002</v>
      </c>
      <c r="D312" s="85">
        <v>0.76872600000000002</v>
      </c>
      <c r="E312" s="60"/>
      <c r="F312" s="86">
        <v>39.5627</v>
      </c>
      <c r="G312" s="86">
        <v>76.949399999999997</v>
      </c>
      <c r="H312" s="89"/>
      <c r="I312" s="86">
        <v>754.173</v>
      </c>
      <c r="K312" s="86"/>
      <c r="M312" s="89">
        <v>2372.29</v>
      </c>
      <c r="N312" s="86">
        <v>14.5726</v>
      </c>
      <c r="O312" s="86">
        <v>53.543399999999998</v>
      </c>
      <c r="P312" s="86">
        <v>50.086199999999998</v>
      </c>
      <c r="R312" s="95">
        <v>6.6199999999999996E-5</v>
      </c>
      <c r="S312" s="95">
        <v>4.9100000000000001E-5</v>
      </c>
      <c r="T312" s="95">
        <v>2.87E-5</v>
      </c>
      <c r="U312" s="95">
        <v>6.6100000000000002E-6</v>
      </c>
      <c r="V312" s="95">
        <v>5.2900000000000002E-6</v>
      </c>
      <c r="W312" s="95">
        <v>4.1500000000000001E-6</v>
      </c>
      <c r="X312" s="86">
        <v>754.2</v>
      </c>
      <c r="Y312" s="86">
        <v>313</v>
      </c>
      <c r="Z312" s="86">
        <v>305.3</v>
      </c>
      <c r="AA312" s="86">
        <v>13.2</v>
      </c>
      <c r="AB312" s="86">
        <v>1190.3</v>
      </c>
      <c r="AC312" s="86"/>
      <c r="AD312" s="86"/>
      <c r="AE312" s="86"/>
      <c r="AF312" s="86"/>
      <c r="AG312" s="86"/>
      <c r="AH312" s="86"/>
      <c r="AO312">
        <v>0.75292776100000003</v>
      </c>
      <c r="AQ312" s="87"/>
      <c r="AR312">
        <v>1.221812299</v>
      </c>
      <c r="AT312" s="87"/>
      <c r="AU312">
        <v>5.0281523379999999</v>
      </c>
      <c r="AY312" s="86"/>
      <c r="AZ312" s="7"/>
    </row>
    <row r="313" spans="1:52" ht="15.75" x14ac:dyDescent="0.25">
      <c r="A313" s="77">
        <v>39695</v>
      </c>
      <c r="B313" s="76">
        <v>248</v>
      </c>
      <c r="C313" s="84">
        <v>0.76884200000000003</v>
      </c>
      <c r="D313" s="85">
        <v>0.76884200000000003</v>
      </c>
      <c r="E313" s="60"/>
      <c r="F313" s="86">
        <v>39.565100000000001</v>
      </c>
      <c r="G313" s="86">
        <v>76.941299999999998</v>
      </c>
      <c r="H313" s="89"/>
      <c r="I313" s="86">
        <v>753.726</v>
      </c>
      <c r="K313" s="86"/>
      <c r="M313" s="89">
        <v>2368.02</v>
      </c>
      <c r="N313" s="86">
        <v>14.460800000000001</v>
      </c>
      <c r="O313" s="86">
        <v>51.6691</v>
      </c>
      <c r="P313" s="86">
        <v>49.992199999999997</v>
      </c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>
        <v>1277.9000000000001</v>
      </c>
      <c r="AC313" s="86"/>
      <c r="AD313" s="86"/>
      <c r="AE313" s="86"/>
      <c r="AF313" s="86"/>
      <c r="AG313" s="86"/>
      <c r="AH313" s="86"/>
      <c r="AO313">
        <v>0.69341298100000004</v>
      </c>
      <c r="AQ313" s="87"/>
      <c r="AR313">
        <v>1.196493842</v>
      </c>
      <c r="AT313" s="87"/>
      <c r="AU313">
        <v>5.0268370740000003</v>
      </c>
      <c r="AY313" s="86"/>
      <c r="AZ313" s="7"/>
    </row>
    <row r="314" spans="1:52" ht="15.75" x14ac:dyDescent="0.25">
      <c r="A314" s="77">
        <v>39695</v>
      </c>
      <c r="B314" s="76">
        <v>248</v>
      </c>
      <c r="C314" s="84">
        <v>0.768957</v>
      </c>
      <c r="D314" s="85">
        <v>0.768957</v>
      </c>
      <c r="E314" s="60"/>
      <c r="F314" s="86">
        <v>39.567100000000003</v>
      </c>
      <c r="G314" s="86">
        <v>76.933199999999999</v>
      </c>
      <c r="H314" s="89"/>
      <c r="I314" s="86">
        <v>754.09400000000005</v>
      </c>
      <c r="K314" s="86"/>
      <c r="M314" s="89">
        <v>2370.46</v>
      </c>
      <c r="N314" s="86">
        <v>15.4505</v>
      </c>
      <c r="O314" s="86">
        <v>61.027299999999997</v>
      </c>
      <c r="P314" s="86">
        <v>49.621000000000002</v>
      </c>
      <c r="R314" s="95">
        <v>6.02E-5</v>
      </c>
      <c r="S314" s="95">
        <v>4.1600000000000002E-5</v>
      </c>
      <c r="T314" s="95">
        <v>2.6100000000000001E-5</v>
      </c>
      <c r="U314" s="95">
        <v>5.7200000000000003E-6</v>
      </c>
      <c r="V314" s="95">
        <v>4.4299999999999999E-6</v>
      </c>
      <c r="W314" s="95">
        <v>4.2899999999999996E-6</v>
      </c>
      <c r="X314" s="86">
        <v>754.5</v>
      </c>
      <c r="Y314" s="86">
        <v>313</v>
      </c>
      <c r="Z314" s="86">
        <v>305.3</v>
      </c>
      <c r="AA314" s="86">
        <v>12.2</v>
      </c>
      <c r="AB314" s="86">
        <v>1606</v>
      </c>
      <c r="AC314" s="86"/>
      <c r="AD314" s="86"/>
      <c r="AE314" s="86"/>
      <c r="AF314" s="86"/>
      <c r="AG314" s="86"/>
      <c r="AH314" s="86"/>
      <c r="AO314">
        <v>0.594440894</v>
      </c>
      <c r="AQ314" s="87"/>
      <c r="AR314">
        <v>1.224113977</v>
      </c>
      <c r="AT314" s="87"/>
      <c r="AU314">
        <v>5.0265082579999998</v>
      </c>
      <c r="AY314" s="86"/>
      <c r="AZ314" s="7"/>
    </row>
    <row r="315" spans="1:52" ht="15.75" x14ac:dyDescent="0.25">
      <c r="A315" s="77">
        <v>39695</v>
      </c>
      <c r="B315" s="76">
        <v>248</v>
      </c>
      <c r="C315" s="84">
        <v>0.76907300000000001</v>
      </c>
      <c r="D315" s="85">
        <v>0.76907300000000001</v>
      </c>
      <c r="E315" s="60"/>
      <c r="F315" s="86">
        <v>39.568800000000003</v>
      </c>
      <c r="G315" s="86">
        <v>76.924899999999994</v>
      </c>
      <c r="H315" s="89"/>
      <c r="I315" s="86">
        <v>754.64599999999996</v>
      </c>
      <c r="K315" s="86"/>
      <c r="M315" s="89">
        <v>2365.58</v>
      </c>
      <c r="N315" s="86">
        <v>14.513400000000001</v>
      </c>
      <c r="O315" s="86">
        <v>63.1449</v>
      </c>
      <c r="P315" s="86">
        <v>49.193300000000001</v>
      </c>
      <c r="R315" s="95">
        <v>7.6899999999999999E-5</v>
      </c>
      <c r="S315" s="95">
        <v>5.5899999999999997E-5</v>
      </c>
      <c r="T315" s="95">
        <v>3.3300000000000003E-5</v>
      </c>
      <c r="U315" s="95">
        <v>9.0000000000000002E-6</v>
      </c>
      <c r="V315" s="95">
        <v>4.6600000000000003E-6</v>
      </c>
      <c r="W315" s="95">
        <v>3.36E-6</v>
      </c>
      <c r="X315" s="86">
        <v>754.4</v>
      </c>
      <c r="Y315" s="86">
        <v>313</v>
      </c>
      <c r="Z315" s="86">
        <v>305.2</v>
      </c>
      <c r="AA315" s="86">
        <v>12.7</v>
      </c>
      <c r="AB315" s="86">
        <v>1410.8</v>
      </c>
      <c r="AC315" s="86"/>
      <c r="AD315" s="86"/>
      <c r="AE315" s="86"/>
      <c r="AF315" s="86"/>
      <c r="AG315" s="86"/>
      <c r="AH315" s="86"/>
      <c r="AO315">
        <v>0.27450791299999999</v>
      </c>
      <c r="AQ315" s="87"/>
      <c r="AR315">
        <v>1.153748397</v>
      </c>
      <c r="AT315" s="87"/>
      <c r="AU315">
        <v>5.0330845780000004</v>
      </c>
      <c r="AY315" s="86"/>
      <c r="AZ315" s="7"/>
    </row>
    <row r="316" spans="1:52" ht="15.75" x14ac:dyDescent="0.25">
      <c r="A316" s="77">
        <v>39695</v>
      </c>
      <c r="B316" s="76">
        <v>248</v>
      </c>
      <c r="C316" s="84">
        <v>0.76918900000000001</v>
      </c>
      <c r="D316" s="85">
        <v>0.76918900000000001</v>
      </c>
      <c r="E316" s="60"/>
      <c r="F316" s="86">
        <v>39.570700000000002</v>
      </c>
      <c r="G316" s="86">
        <v>76.916799999999995</v>
      </c>
      <c r="H316" s="89"/>
      <c r="I316" s="86">
        <v>754.76499999999999</v>
      </c>
      <c r="K316" s="86"/>
      <c r="M316" s="89">
        <v>2373.2049999999999</v>
      </c>
      <c r="N316" s="86">
        <v>14.427899999999999</v>
      </c>
      <c r="O316" s="86">
        <v>60.021099999999997</v>
      </c>
      <c r="P316" s="86">
        <v>48.909399999999998</v>
      </c>
      <c r="R316" s="95">
        <v>7.4400000000000006E-5</v>
      </c>
      <c r="S316" s="95">
        <v>5.4799999999999997E-5</v>
      </c>
      <c r="T316" s="95">
        <v>3.26E-5</v>
      </c>
      <c r="U316" s="95">
        <v>6.4699999999999999E-6</v>
      </c>
      <c r="V316" s="95">
        <v>5.3900000000000001E-6</v>
      </c>
      <c r="W316" s="95">
        <v>4.7899999999999999E-6</v>
      </c>
      <c r="X316" s="86">
        <v>754.8</v>
      </c>
      <c r="Y316" s="86">
        <v>312.89999999999998</v>
      </c>
      <c r="Z316" s="86">
        <v>305.10000000000002</v>
      </c>
      <c r="AA316" s="86">
        <v>13.2</v>
      </c>
      <c r="AB316" s="86">
        <v>1354.4</v>
      </c>
      <c r="AC316" s="86"/>
      <c r="AD316" s="86"/>
      <c r="AE316" s="86"/>
      <c r="AF316" s="86"/>
      <c r="AG316" s="86"/>
      <c r="AH316" s="86"/>
      <c r="AO316">
        <v>0.44384550699999997</v>
      </c>
      <c r="AQ316" s="87"/>
      <c r="AR316">
        <v>1.134019731</v>
      </c>
      <c r="AT316" s="87"/>
      <c r="AU316">
        <v>5.0297964180000001</v>
      </c>
      <c r="AY316" s="86"/>
      <c r="AZ316" s="7"/>
    </row>
    <row r="317" spans="1:52" ht="15.75" x14ac:dyDescent="0.25">
      <c r="A317" s="77">
        <v>39695</v>
      </c>
      <c r="B317" s="76">
        <v>248</v>
      </c>
      <c r="C317" s="84">
        <v>0.76930500000000002</v>
      </c>
      <c r="D317" s="85">
        <v>0.76930500000000002</v>
      </c>
      <c r="E317" s="60"/>
      <c r="F317" s="86">
        <v>39.572800000000001</v>
      </c>
      <c r="G317" s="86">
        <v>76.909000000000006</v>
      </c>
      <c r="H317" s="89"/>
      <c r="I317" s="86">
        <v>754.26499999999999</v>
      </c>
      <c r="K317" s="86"/>
      <c r="M317" s="89">
        <v>2388.7599999999998</v>
      </c>
      <c r="N317" s="86">
        <v>14.691000000000001</v>
      </c>
      <c r="O317" s="86">
        <v>58.16</v>
      </c>
      <c r="P317" s="86">
        <v>49.026899999999998</v>
      </c>
      <c r="R317" s="95">
        <v>6.7600000000000003E-5</v>
      </c>
      <c r="S317" s="95">
        <v>4.8900000000000003E-5</v>
      </c>
      <c r="T317" s="95">
        <v>3.2299999999999999E-5</v>
      </c>
      <c r="U317" s="95">
        <v>5.9900000000000002E-6</v>
      </c>
      <c r="V317" s="95">
        <v>6.0499999999999997E-6</v>
      </c>
      <c r="W317" s="95">
        <v>4.5800000000000002E-6</v>
      </c>
      <c r="X317" s="86">
        <v>753.6</v>
      </c>
      <c r="Y317" s="86">
        <v>312.89999999999998</v>
      </c>
      <c r="Z317" s="86">
        <v>305.10000000000002</v>
      </c>
      <c r="AA317" s="86">
        <v>13.1</v>
      </c>
      <c r="AB317" s="86">
        <v>1255.5</v>
      </c>
      <c r="AC317" s="86"/>
      <c r="AD317" s="86"/>
      <c r="AE317" s="86"/>
      <c r="AF317" s="86"/>
      <c r="AG317" s="86"/>
      <c r="AH317" s="86"/>
      <c r="AO317">
        <v>8.3797625000000001E-2</v>
      </c>
      <c r="AQ317" s="87"/>
      <c r="AR317">
        <v>1.1231689650000001</v>
      </c>
      <c r="AT317" s="87"/>
      <c r="AU317">
        <v>5.0337422099999998</v>
      </c>
      <c r="AY317" s="86"/>
      <c r="AZ317" s="7"/>
    </row>
    <row r="318" spans="1:52" ht="15.75" x14ac:dyDescent="0.25">
      <c r="A318" s="77">
        <v>39695</v>
      </c>
      <c r="B318" s="76">
        <v>248</v>
      </c>
      <c r="C318" s="84">
        <v>0.76941999999999999</v>
      </c>
      <c r="D318" s="85">
        <v>0.76941999999999999</v>
      </c>
      <c r="E318" s="60"/>
      <c r="F318" s="86">
        <v>39.574800000000003</v>
      </c>
      <c r="G318" s="86">
        <v>76.901200000000003</v>
      </c>
      <c r="H318" s="89"/>
      <c r="I318" s="86">
        <v>753.94899999999996</v>
      </c>
      <c r="K318" s="86"/>
      <c r="M318" s="89">
        <v>2389.0650000000001</v>
      </c>
      <c r="N318" s="86">
        <v>12.4057</v>
      </c>
      <c r="O318" s="86">
        <v>61.836199999999998</v>
      </c>
      <c r="P318" s="86">
        <v>49.270400000000002</v>
      </c>
      <c r="R318" s="95">
        <v>6.7899999999999997E-5</v>
      </c>
      <c r="S318" s="95">
        <v>5.27E-5</v>
      </c>
      <c r="T318" s="95">
        <v>3.0899999999999999E-5</v>
      </c>
      <c r="U318" s="95">
        <v>6.2400000000000004E-6</v>
      </c>
      <c r="V318" s="95">
        <v>5.5300000000000004E-6</v>
      </c>
      <c r="W318" s="95">
        <v>4.6399999999999996E-6</v>
      </c>
      <c r="X318" s="86">
        <v>752.7</v>
      </c>
      <c r="Y318" s="86">
        <v>312.89999999999998</v>
      </c>
      <c r="Z318" s="86">
        <v>305.10000000000002</v>
      </c>
      <c r="AA318" s="86">
        <v>12.9</v>
      </c>
      <c r="AB318" s="86">
        <v>1367.8</v>
      </c>
      <c r="AC318" s="86"/>
      <c r="AD318" s="86"/>
      <c r="AE318" s="86"/>
      <c r="AF318" s="86"/>
      <c r="AG318" s="86"/>
      <c r="AH318" s="86"/>
      <c r="AO318">
        <v>0.123583736</v>
      </c>
      <c r="AQ318" s="87"/>
      <c r="AR318">
        <v>1.1741346859999999</v>
      </c>
      <c r="AT318" s="87"/>
      <c r="AU318">
        <v>5.034399842</v>
      </c>
      <c r="AY318" s="86"/>
      <c r="AZ318" s="7"/>
    </row>
    <row r="319" spans="1:52" ht="15.75" x14ac:dyDescent="0.25">
      <c r="A319" s="77">
        <v>39695</v>
      </c>
      <c r="B319" s="76">
        <v>248</v>
      </c>
      <c r="C319" s="84">
        <v>0.769536</v>
      </c>
      <c r="D319" s="85">
        <v>0.769536</v>
      </c>
      <c r="E319" s="60"/>
      <c r="F319" s="86">
        <v>39.576500000000003</v>
      </c>
      <c r="G319" s="86">
        <v>76.893199999999993</v>
      </c>
      <c r="H319" s="89"/>
      <c r="I319" s="86">
        <v>753.79200000000003</v>
      </c>
      <c r="K319" s="86"/>
      <c r="M319" s="89">
        <v>2382.0499999999997</v>
      </c>
      <c r="N319" s="86">
        <v>14.154999999999999</v>
      </c>
      <c r="O319" s="86">
        <v>63.026499999999999</v>
      </c>
      <c r="P319" s="86">
        <v>49.1858</v>
      </c>
      <c r="R319" s="95">
        <v>7.4499999999999995E-5</v>
      </c>
      <c r="S319" s="95">
        <v>5.41E-5</v>
      </c>
      <c r="T319" s="95">
        <v>3.3599999999999997E-5</v>
      </c>
      <c r="U319" s="95">
        <v>8.4500000000000004E-6</v>
      </c>
      <c r="V319" s="95">
        <v>5.0900000000000004E-6</v>
      </c>
      <c r="W319" s="95">
        <v>3.49E-6</v>
      </c>
      <c r="X319" s="86">
        <v>753.3</v>
      </c>
      <c r="Y319" s="86">
        <v>312.89999999999998</v>
      </c>
      <c r="Z319" s="86">
        <v>305</v>
      </c>
      <c r="AA319" s="86">
        <v>13.1</v>
      </c>
      <c r="AB319" s="86">
        <v>1521.3</v>
      </c>
      <c r="AC319" s="86"/>
      <c r="AD319" s="86"/>
      <c r="AE319" s="86"/>
      <c r="AF319" s="86"/>
      <c r="AG319" s="86"/>
      <c r="AH319" s="86"/>
      <c r="AO319">
        <v>0.355066573</v>
      </c>
      <c r="AQ319" s="87"/>
      <c r="AR319">
        <v>1.1182367980000001</v>
      </c>
      <c r="AT319" s="87"/>
      <c r="AU319">
        <v>5.0413049770000002</v>
      </c>
      <c r="AY319" s="86"/>
      <c r="AZ319" s="7"/>
    </row>
    <row r="320" spans="1:52" ht="15.75" x14ac:dyDescent="0.25">
      <c r="A320" s="77">
        <v>39695</v>
      </c>
      <c r="B320" s="76">
        <v>248</v>
      </c>
      <c r="C320" s="84">
        <v>0.769652</v>
      </c>
      <c r="D320" s="85">
        <v>0.769652</v>
      </c>
      <c r="E320" s="60"/>
      <c r="F320" s="86">
        <v>39.578099999999999</v>
      </c>
      <c r="G320" s="86">
        <v>76.885000000000005</v>
      </c>
      <c r="H320" s="89"/>
      <c r="I320" s="86">
        <v>753.84400000000005</v>
      </c>
      <c r="K320" s="86"/>
      <c r="M320" s="89">
        <v>2376.2550000000001</v>
      </c>
      <c r="N320" s="86">
        <v>14.178000000000001</v>
      </c>
      <c r="O320" s="86">
        <v>65.791899999999998</v>
      </c>
      <c r="P320" s="86">
        <v>48.883099999999999</v>
      </c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>
        <v>1494.3</v>
      </c>
      <c r="AC320" s="86"/>
      <c r="AD320" s="86"/>
      <c r="AE320" s="86"/>
      <c r="AF320" s="86"/>
      <c r="AG320" s="86"/>
      <c r="AH320" s="86"/>
      <c r="AO320">
        <v>0.50237384299999999</v>
      </c>
      <c r="AQ320" s="87"/>
      <c r="AR320">
        <v>1.151117908</v>
      </c>
      <c r="AT320" s="87"/>
      <c r="AU320">
        <v>5.0281523379999999</v>
      </c>
      <c r="AY320" s="86"/>
      <c r="AZ320" s="7"/>
    </row>
    <row r="321" spans="1:52" ht="15.75" x14ac:dyDescent="0.25">
      <c r="A321" s="77">
        <v>39695</v>
      </c>
      <c r="B321" s="76">
        <v>248</v>
      </c>
      <c r="C321" s="84">
        <v>0.76976800000000001</v>
      </c>
      <c r="D321" s="85">
        <v>0.76976800000000001</v>
      </c>
      <c r="E321" s="60"/>
      <c r="F321" s="86">
        <v>39.579799999999999</v>
      </c>
      <c r="G321" s="86">
        <v>76.8767</v>
      </c>
      <c r="H321" s="89"/>
      <c r="I321" s="86">
        <v>754.16</v>
      </c>
      <c r="K321" s="86"/>
      <c r="M321" s="89">
        <v>2369.85</v>
      </c>
      <c r="N321" s="86">
        <v>14.049799999999999</v>
      </c>
      <c r="O321" s="86">
        <v>65.285499999999999</v>
      </c>
      <c r="P321" s="86">
        <v>48.7102</v>
      </c>
      <c r="R321" s="95">
        <v>7.7899999999999996E-5</v>
      </c>
      <c r="S321" s="95">
        <v>5.6900000000000001E-5</v>
      </c>
      <c r="T321" s="95">
        <v>3.4499999999999998E-5</v>
      </c>
      <c r="U321" s="95">
        <v>8.5299999999999996E-6</v>
      </c>
      <c r="V321" s="95">
        <v>5.7699999999999998E-6</v>
      </c>
      <c r="W321" s="95">
        <v>3.7900000000000001E-6</v>
      </c>
      <c r="X321" s="86">
        <v>753.9</v>
      </c>
      <c r="Y321" s="86">
        <v>312.8</v>
      </c>
      <c r="Z321" s="86">
        <v>305</v>
      </c>
      <c r="AA321" s="86">
        <v>13.2</v>
      </c>
      <c r="AB321" s="86">
        <v>1395.4</v>
      </c>
      <c r="AC321" s="86"/>
      <c r="AD321" s="86"/>
      <c r="AE321" s="86"/>
      <c r="AF321" s="86"/>
      <c r="AG321" s="86"/>
      <c r="AH321" s="86"/>
      <c r="AO321">
        <v>2.4611675E-2</v>
      </c>
      <c r="AQ321" s="87"/>
      <c r="AR321">
        <v>1.094891211</v>
      </c>
      <c r="AT321" s="87"/>
      <c r="AU321">
        <v>5.0291387859999999</v>
      </c>
      <c r="AY321" s="86"/>
      <c r="AZ321" s="7"/>
    </row>
    <row r="322" spans="1:52" ht="15.75" x14ac:dyDescent="0.25">
      <c r="A322" s="77">
        <v>39695</v>
      </c>
      <c r="B322" s="76">
        <v>248</v>
      </c>
      <c r="C322" s="84">
        <v>0.76988299999999998</v>
      </c>
      <c r="D322" s="85">
        <v>0.76988299999999998</v>
      </c>
      <c r="E322" s="60"/>
      <c r="F322" s="86">
        <v>39.581400000000002</v>
      </c>
      <c r="G322" s="86">
        <v>76.868399999999994</v>
      </c>
      <c r="H322" s="89"/>
      <c r="I322" s="86">
        <v>755.02800000000002</v>
      </c>
      <c r="K322" s="86"/>
      <c r="M322" s="89">
        <v>2364.0549999999998</v>
      </c>
      <c r="N322" s="86">
        <v>14.072800000000001</v>
      </c>
      <c r="O322" s="86">
        <v>66.084500000000006</v>
      </c>
      <c r="P322" s="86">
        <v>48.596400000000003</v>
      </c>
      <c r="R322" s="95">
        <v>7.9900000000000004E-5</v>
      </c>
      <c r="S322" s="95">
        <v>5.8499999999999999E-5</v>
      </c>
      <c r="T322" s="95">
        <v>3.3300000000000003E-5</v>
      </c>
      <c r="U322" s="95">
        <v>7.0299999999999996E-6</v>
      </c>
      <c r="V322" s="95">
        <v>5.57E-6</v>
      </c>
      <c r="W322" s="95">
        <v>5.1800000000000004E-6</v>
      </c>
      <c r="X322" s="86">
        <v>754.6</v>
      </c>
      <c r="Y322" s="86">
        <v>312.8</v>
      </c>
      <c r="Z322" s="86">
        <v>304.89999999999998</v>
      </c>
      <c r="AA322" s="86">
        <v>13.6</v>
      </c>
      <c r="AB322" s="86">
        <v>1427.3</v>
      </c>
      <c r="AC322" s="86"/>
      <c r="AD322" s="86"/>
      <c r="AE322" s="86"/>
      <c r="AF322" s="86"/>
      <c r="AG322" s="86"/>
      <c r="AH322" s="86"/>
      <c r="AO322">
        <v>0.31462283699999999</v>
      </c>
      <c r="AQ322" s="87"/>
      <c r="AR322">
        <v>1.173477063</v>
      </c>
      <c r="AT322" s="87"/>
      <c r="AU322">
        <v>5.0291387859999999</v>
      </c>
      <c r="AY322" s="86"/>
      <c r="AZ322" s="7"/>
    </row>
    <row r="323" spans="1:52" ht="15.75" x14ac:dyDescent="0.25">
      <c r="A323" s="77">
        <v>39695</v>
      </c>
      <c r="B323" s="76">
        <v>248</v>
      </c>
      <c r="C323" s="84">
        <v>0.76999899999999999</v>
      </c>
      <c r="D323" s="85">
        <v>0.76999899999999999</v>
      </c>
      <c r="E323" s="60"/>
      <c r="F323" s="86">
        <v>39.583100000000002</v>
      </c>
      <c r="G323" s="86">
        <v>76.860100000000003</v>
      </c>
      <c r="H323" s="89"/>
      <c r="I323" s="86">
        <v>755.25099999999998</v>
      </c>
      <c r="K323" s="86"/>
      <c r="M323" s="89">
        <v>2367.41</v>
      </c>
      <c r="N323" s="86">
        <v>14.260199999999999</v>
      </c>
      <c r="O323" s="86">
        <v>58.811</v>
      </c>
      <c r="P323" s="86">
        <v>48.486499999999999</v>
      </c>
      <c r="R323" s="95">
        <v>7.9099999999999998E-5</v>
      </c>
      <c r="S323" s="95">
        <v>5.7000000000000003E-5</v>
      </c>
      <c r="T323" s="95">
        <v>3.26E-5</v>
      </c>
      <c r="U323" s="95">
        <v>6.1099999999999999E-6</v>
      </c>
      <c r="V323" s="95">
        <v>6.4999999999999996E-6</v>
      </c>
      <c r="W323" s="95">
        <v>4.4900000000000002E-6</v>
      </c>
      <c r="X323" s="86">
        <v>755.2</v>
      </c>
      <c r="Y323" s="86">
        <v>312.7</v>
      </c>
      <c r="Z323" s="86">
        <v>304.89999999999998</v>
      </c>
      <c r="AA323" s="86">
        <v>13.6</v>
      </c>
      <c r="AB323" s="86">
        <v>1242.4000000000001</v>
      </c>
      <c r="AC323" s="86"/>
      <c r="AD323" s="86"/>
      <c r="AE323" s="86"/>
      <c r="AF323" s="86"/>
      <c r="AG323" s="86"/>
      <c r="AH323" s="86"/>
      <c r="AO323">
        <v>0.27483672399999998</v>
      </c>
      <c r="AQ323" s="87"/>
      <c r="AR323">
        <v>1.0823963910000001</v>
      </c>
      <c r="AT323" s="87"/>
      <c r="AU323">
        <v>5.0337422099999998</v>
      </c>
      <c r="AY323" s="86"/>
      <c r="AZ323" s="7"/>
    </row>
    <row r="324" spans="1:52" ht="15.75" x14ac:dyDescent="0.25">
      <c r="A324" s="77">
        <v>39695</v>
      </c>
      <c r="B324" s="76">
        <v>248</v>
      </c>
      <c r="C324" s="84">
        <v>0.77011499999999999</v>
      </c>
      <c r="D324" s="85">
        <v>0.77011499999999999</v>
      </c>
      <c r="E324" s="60"/>
      <c r="F324" s="86">
        <v>39.584600000000002</v>
      </c>
      <c r="G324" s="86">
        <v>76.851900000000001</v>
      </c>
      <c r="H324" s="89"/>
      <c r="I324" s="86">
        <v>755.12</v>
      </c>
      <c r="K324" s="86"/>
      <c r="M324" s="89">
        <v>2375.34</v>
      </c>
      <c r="N324" s="86">
        <v>13.9018</v>
      </c>
      <c r="O324" s="86">
        <v>54.713999999999999</v>
      </c>
      <c r="P324" s="86">
        <v>48.599200000000003</v>
      </c>
      <c r="R324" s="95">
        <v>6.8100000000000002E-5</v>
      </c>
      <c r="S324" s="95">
        <v>5.0599999999999997E-5</v>
      </c>
      <c r="T324" s="95">
        <v>3.0199999999999999E-5</v>
      </c>
      <c r="U324" s="95">
        <v>4.78E-6</v>
      </c>
      <c r="V324" s="95">
        <v>5.8499999999999999E-6</v>
      </c>
      <c r="W324" s="95">
        <v>4.2100000000000003E-6</v>
      </c>
      <c r="X324" s="86">
        <v>754.6</v>
      </c>
      <c r="Y324" s="86">
        <v>312.7</v>
      </c>
      <c r="Z324" s="86">
        <v>304.8</v>
      </c>
      <c r="AA324" s="86">
        <v>13.2</v>
      </c>
      <c r="AB324" s="86">
        <v>1176.0999999999999</v>
      </c>
      <c r="AC324" s="86"/>
      <c r="AD324" s="86"/>
      <c r="AE324" s="86"/>
      <c r="AF324" s="86"/>
      <c r="AG324" s="86"/>
      <c r="AH324" s="86"/>
      <c r="AO324">
        <v>5.2118360000000001E-3</v>
      </c>
      <c r="AQ324" s="87"/>
      <c r="AR324">
        <v>1.125470642</v>
      </c>
      <c r="AT324" s="87"/>
      <c r="AU324">
        <v>5.0304540500000003</v>
      </c>
      <c r="AY324" s="86"/>
      <c r="AZ324" s="7"/>
    </row>
    <row r="325" spans="1:52" ht="15.75" x14ac:dyDescent="0.25">
      <c r="A325" s="77">
        <v>39695</v>
      </c>
      <c r="B325" s="76">
        <v>248</v>
      </c>
      <c r="C325" s="84">
        <v>0.770231</v>
      </c>
      <c r="D325" s="85">
        <v>0.770231</v>
      </c>
      <c r="E325" s="60"/>
      <c r="F325" s="86">
        <v>39.585500000000003</v>
      </c>
      <c r="G325" s="86">
        <v>76.843800000000002</v>
      </c>
      <c r="H325" s="89"/>
      <c r="I325" s="86">
        <v>755.37</v>
      </c>
      <c r="K325" s="86"/>
      <c r="M325" s="89">
        <v>2381.44</v>
      </c>
      <c r="N325" s="86">
        <v>13.5861</v>
      </c>
      <c r="O325" s="86">
        <v>52.639099999999999</v>
      </c>
      <c r="P325" s="86">
        <v>48.983699999999999</v>
      </c>
      <c r="R325" s="95">
        <v>6.0000000000000002E-5</v>
      </c>
      <c r="S325" s="95">
        <v>4.5000000000000003E-5</v>
      </c>
      <c r="T325" s="95">
        <v>2.4899999999999999E-5</v>
      </c>
      <c r="U325" s="95">
        <v>7.1999999999999997E-6</v>
      </c>
      <c r="V325" s="95">
        <v>6.8000000000000001E-6</v>
      </c>
      <c r="W325" s="95">
        <v>3.0299999999999998E-6</v>
      </c>
      <c r="X325" s="86">
        <v>753.9</v>
      </c>
      <c r="Y325" s="86">
        <v>312.7</v>
      </c>
      <c r="Z325" s="86">
        <v>304.8</v>
      </c>
      <c r="AA325" s="86">
        <v>12.5</v>
      </c>
      <c r="AB325" s="86">
        <v>1131.8</v>
      </c>
      <c r="AC325" s="86"/>
      <c r="AD325" s="86"/>
      <c r="AE325" s="86"/>
      <c r="AF325" s="86"/>
      <c r="AG325" s="86"/>
      <c r="AH325" s="86"/>
      <c r="AO325">
        <v>-0.114475308</v>
      </c>
      <c r="AQ325" s="87"/>
      <c r="AR325">
        <v>1.1636127300000001</v>
      </c>
      <c r="AT325" s="87"/>
      <c r="AU325">
        <v>5.0337422099999998</v>
      </c>
      <c r="AY325" s="86"/>
      <c r="AZ325" s="7"/>
    </row>
    <row r="326" spans="1:52" ht="15.75" x14ac:dyDescent="0.25">
      <c r="A326" s="77">
        <v>39695</v>
      </c>
      <c r="B326" s="76">
        <v>248</v>
      </c>
      <c r="C326" s="84">
        <v>0.77034599999999998</v>
      </c>
      <c r="D326" s="85">
        <v>0.77034599999999998</v>
      </c>
      <c r="E326" s="60"/>
      <c r="F326" s="86">
        <v>39.585900000000002</v>
      </c>
      <c r="G326" s="86">
        <v>76.835700000000003</v>
      </c>
      <c r="H326" s="89"/>
      <c r="I326" s="86">
        <v>754.98800000000006</v>
      </c>
      <c r="K326" s="86"/>
      <c r="M326" s="89">
        <v>2388.7599999999998</v>
      </c>
      <c r="N326" s="86">
        <v>13.882099999999999</v>
      </c>
      <c r="O326" s="86">
        <v>54.279899999999998</v>
      </c>
      <c r="P326" s="86">
        <v>49.098399999999998</v>
      </c>
      <c r="R326" s="95">
        <v>6.02E-5</v>
      </c>
      <c r="S326" s="95">
        <v>4.18E-5</v>
      </c>
      <c r="T326" s="95">
        <v>2.51E-5</v>
      </c>
      <c r="U326" s="95">
        <v>5.9100000000000002E-6</v>
      </c>
      <c r="V326" s="95">
        <v>3.9700000000000001E-6</v>
      </c>
      <c r="W326" s="95">
        <v>2.5399999999999998E-6</v>
      </c>
      <c r="X326" s="86">
        <v>753.2</v>
      </c>
      <c r="Y326" s="86">
        <v>312.7</v>
      </c>
      <c r="Z326" s="86">
        <v>304.7</v>
      </c>
      <c r="AA326" s="86">
        <v>12</v>
      </c>
      <c r="AB326" s="86">
        <v>1500.6</v>
      </c>
      <c r="AC326" s="86"/>
      <c r="AD326" s="86"/>
      <c r="AE326" s="86"/>
      <c r="AF326" s="86"/>
      <c r="AG326" s="86"/>
      <c r="AH326" s="86"/>
      <c r="AO326">
        <v>5.2118360000000001E-3</v>
      </c>
      <c r="AQ326" s="87"/>
      <c r="AR326">
        <v>1.1425688190000001</v>
      </c>
      <c r="AT326" s="87"/>
      <c r="AU326">
        <v>5.0311116819999997</v>
      </c>
      <c r="AY326" s="86"/>
      <c r="AZ326" s="7"/>
    </row>
    <row r="327" spans="1:52" ht="15.75" x14ac:dyDescent="0.25">
      <c r="A327" s="77">
        <v>39695</v>
      </c>
      <c r="B327" s="76">
        <v>248</v>
      </c>
      <c r="C327" s="84">
        <v>0.77046199999999998</v>
      </c>
      <c r="D327" s="85">
        <v>0.77046199999999998</v>
      </c>
      <c r="E327" s="60"/>
      <c r="F327" s="86">
        <v>39.586399999999998</v>
      </c>
      <c r="G327" s="86">
        <v>76.827699999999993</v>
      </c>
      <c r="H327" s="89"/>
      <c r="I327" s="86">
        <v>754.90899999999999</v>
      </c>
      <c r="K327" s="86"/>
      <c r="M327" s="89">
        <v>2389.6749999999997</v>
      </c>
      <c r="N327" s="86">
        <v>12.7049</v>
      </c>
      <c r="O327" s="86">
        <v>59.166200000000003</v>
      </c>
      <c r="P327" s="86">
        <v>49.066400000000002</v>
      </c>
      <c r="R327" s="95">
        <v>6.3499999999999999E-5</v>
      </c>
      <c r="S327" s="95">
        <v>4.6199999999999998E-5</v>
      </c>
      <c r="T327" s="95">
        <v>2.9099999999999999E-5</v>
      </c>
      <c r="U327" s="95">
        <v>6.3500000000000002E-6</v>
      </c>
      <c r="V327" s="95">
        <v>5.7799999999999997E-6</v>
      </c>
      <c r="W327" s="95">
        <v>5.4399999999999996E-6</v>
      </c>
      <c r="X327" s="86">
        <v>752.9</v>
      </c>
      <c r="Y327" s="86">
        <v>312.60000000000002</v>
      </c>
      <c r="Z327" s="86">
        <v>304.7</v>
      </c>
      <c r="AA327" s="86">
        <v>12.3</v>
      </c>
      <c r="AB327" s="86">
        <v>1679</v>
      </c>
      <c r="AC327" s="86"/>
      <c r="AD327" s="86"/>
      <c r="AE327" s="86"/>
      <c r="AF327" s="86"/>
      <c r="AG327" s="86"/>
      <c r="AH327" s="86"/>
      <c r="AO327">
        <v>0.103855086</v>
      </c>
      <c r="AQ327" s="87"/>
      <c r="AR327">
        <v>1.0429390629999999</v>
      </c>
      <c r="AT327" s="87"/>
      <c r="AU327">
        <v>5.0320981299999996</v>
      </c>
      <c r="AY327" s="86"/>
      <c r="AZ327" s="7"/>
    </row>
    <row r="328" spans="1:52" ht="15.75" x14ac:dyDescent="0.25">
      <c r="A328" s="77">
        <v>39695</v>
      </c>
      <c r="B328" s="76">
        <v>248</v>
      </c>
      <c r="C328" s="84">
        <v>0.77057799999999999</v>
      </c>
      <c r="D328" s="85">
        <v>0.77057799999999999</v>
      </c>
      <c r="E328" s="60"/>
      <c r="F328" s="86">
        <v>39.586799999999997</v>
      </c>
      <c r="G328" s="86">
        <v>76.819599999999994</v>
      </c>
      <c r="H328" s="89"/>
      <c r="I328" s="86">
        <v>753.98900000000003</v>
      </c>
      <c r="K328" s="86"/>
      <c r="M328" s="89">
        <v>2393.9450000000002</v>
      </c>
      <c r="N328" s="86">
        <v>13.582800000000001</v>
      </c>
      <c r="O328" s="86">
        <v>56.499400000000001</v>
      </c>
      <c r="P328" s="86">
        <v>49.003399999999999</v>
      </c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>
        <v>1270.7</v>
      </c>
      <c r="AC328" s="86"/>
      <c r="AD328" s="86"/>
      <c r="AE328" s="86"/>
      <c r="AF328" s="86"/>
      <c r="AG328" s="86"/>
      <c r="AH328" s="86"/>
      <c r="AO328">
        <v>-0.114475308</v>
      </c>
      <c r="AQ328" s="87"/>
      <c r="AR328">
        <v>1.1126470100000001</v>
      </c>
      <c r="AT328" s="87"/>
      <c r="AU328">
        <v>5.0324269460000002</v>
      </c>
      <c r="AY328" s="86"/>
      <c r="AZ328" s="7"/>
    </row>
    <row r="329" spans="1:52" ht="15.75" x14ac:dyDescent="0.25">
      <c r="A329" s="77">
        <v>39695</v>
      </c>
      <c r="B329" s="76">
        <v>248</v>
      </c>
      <c r="C329" s="84">
        <v>0.77069399999999999</v>
      </c>
      <c r="D329" s="85">
        <v>0.77069399999999999</v>
      </c>
      <c r="E329" s="60"/>
      <c r="F329" s="86">
        <v>39.587499999999999</v>
      </c>
      <c r="G329" s="86">
        <v>76.811499999999995</v>
      </c>
      <c r="H329" s="89"/>
      <c r="I329" s="86">
        <v>753.226</v>
      </c>
      <c r="K329" s="86"/>
      <c r="M329" s="89">
        <v>2395.7750000000001</v>
      </c>
      <c r="N329" s="86">
        <v>13.938000000000001</v>
      </c>
      <c r="O329" s="86">
        <v>55.404499999999999</v>
      </c>
      <c r="P329" s="86">
        <v>49.2318</v>
      </c>
      <c r="R329" s="95">
        <v>6.5099999999999997E-5</v>
      </c>
      <c r="S329" s="95">
        <v>4.4400000000000002E-5</v>
      </c>
      <c r="T329" s="95">
        <v>2.8200000000000001E-5</v>
      </c>
      <c r="U329" s="95">
        <v>5.7200000000000003E-6</v>
      </c>
      <c r="V329" s="95">
        <v>5.3000000000000001E-6</v>
      </c>
      <c r="W329" s="95">
        <v>4.1999999999999996E-6</v>
      </c>
      <c r="X329" s="86">
        <v>752.4</v>
      </c>
      <c r="Y329" s="86">
        <v>312.60000000000002</v>
      </c>
      <c r="Z329" s="86">
        <v>304.7</v>
      </c>
      <c r="AA329" s="86">
        <v>12.5</v>
      </c>
      <c r="AB329" s="86">
        <v>1239.5999999999999</v>
      </c>
      <c r="AC329" s="86"/>
      <c r="AD329" s="86"/>
      <c r="AE329" s="86"/>
      <c r="AF329" s="86"/>
      <c r="AG329" s="86"/>
      <c r="AH329" s="86"/>
      <c r="AO329">
        <v>5.5406470000000001E-3</v>
      </c>
      <c r="AQ329" s="87"/>
      <c r="AR329">
        <v>1.104097922</v>
      </c>
      <c r="AT329" s="87"/>
      <c r="AU329">
        <v>5.0284811539999996</v>
      </c>
      <c r="AY329" s="86"/>
      <c r="AZ329" s="7"/>
    </row>
    <row r="330" spans="1:52" ht="15.75" x14ac:dyDescent="0.25">
      <c r="A330" s="77">
        <v>39695</v>
      </c>
      <c r="B330" s="76">
        <v>248</v>
      </c>
      <c r="C330" s="84">
        <v>0.77080899999999997</v>
      </c>
      <c r="D330" s="85">
        <v>0.77080899999999997</v>
      </c>
      <c r="E330" s="60"/>
      <c r="F330" s="86">
        <v>39.588299999999997</v>
      </c>
      <c r="G330" s="86">
        <v>76.803399999999996</v>
      </c>
      <c r="H330" s="89"/>
      <c r="I330" s="86">
        <v>753.06799999999998</v>
      </c>
      <c r="K330" s="86"/>
      <c r="M330" s="89">
        <v>2393.9450000000002</v>
      </c>
      <c r="N330" s="86">
        <v>13.980700000000001</v>
      </c>
      <c r="O330" s="86">
        <v>57.883800000000001</v>
      </c>
      <c r="P330" s="86">
        <v>49.514699999999998</v>
      </c>
      <c r="R330" s="95">
        <v>6.2500000000000001E-5</v>
      </c>
      <c r="S330" s="95">
        <v>4.46E-5</v>
      </c>
      <c r="T330" s="95">
        <v>2.7699999999999999E-5</v>
      </c>
      <c r="U330" s="95">
        <v>5.9399999999999999E-6</v>
      </c>
      <c r="V330" s="95">
        <v>5.4399999999999996E-6</v>
      </c>
      <c r="W330" s="95">
        <v>4.7999999999999998E-6</v>
      </c>
      <c r="X330" s="86">
        <v>752.3</v>
      </c>
      <c r="Y330" s="86">
        <v>312.60000000000002</v>
      </c>
      <c r="Z330" s="86">
        <v>304.7</v>
      </c>
      <c r="AA330" s="86">
        <v>12.3</v>
      </c>
      <c r="AB330" s="86">
        <v>1302.9000000000001</v>
      </c>
      <c r="AC330" s="86"/>
      <c r="AD330" s="86"/>
      <c r="AE330" s="86"/>
      <c r="AF330" s="86"/>
      <c r="AG330" s="86"/>
      <c r="AH330" s="86"/>
      <c r="AO330">
        <v>0.36427327700000001</v>
      </c>
      <c r="AQ330" s="87"/>
      <c r="AR330">
        <v>1.1636127300000001</v>
      </c>
      <c r="AT330" s="87"/>
      <c r="AU330">
        <v>5.040647345</v>
      </c>
      <c r="AY330" s="86"/>
      <c r="AZ330" s="7"/>
    </row>
    <row r="331" spans="1:52" ht="15.75" x14ac:dyDescent="0.25">
      <c r="A331" s="77">
        <v>39695</v>
      </c>
      <c r="B331" s="76">
        <v>248</v>
      </c>
      <c r="C331" s="84">
        <v>0.77092499999999997</v>
      </c>
      <c r="D331" s="85">
        <v>0.77092499999999997</v>
      </c>
      <c r="E331" s="60"/>
      <c r="F331" s="86">
        <v>39.589100000000002</v>
      </c>
      <c r="G331" s="86">
        <v>76.795199999999994</v>
      </c>
      <c r="H331" s="89"/>
      <c r="I331" s="86">
        <v>753.279</v>
      </c>
      <c r="K331" s="86"/>
      <c r="M331" s="89">
        <v>2399.7399999999998</v>
      </c>
      <c r="N331" s="86">
        <v>13.750500000000001</v>
      </c>
      <c r="O331" s="86">
        <v>60.422199999999997</v>
      </c>
      <c r="P331" s="86">
        <v>49.596499999999999</v>
      </c>
      <c r="R331" s="95">
        <v>6.2899999999999997E-5</v>
      </c>
      <c r="S331" s="95">
        <v>4.7200000000000002E-5</v>
      </c>
      <c r="T331" s="95">
        <v>2.83E-5</v>
      </c>
      <c r="U331" s="95">
        <v>6.55E-6</v>
      </c>
      <c r="V331" s="95">
        <v>3.7500000000000001E-6</v>
      </c>
      <c r="W331" s="95">
        <v>3.19E-6</v>
      </c>
      <c r="X331" s="86">
        <v>752.4</v>
      </c>
      <c r="Y331" s="86">
        <v>312.5</v>
      </c>
      <c r="Z331" s="86">
        <v>304.7</v>
      </c>
      <c r="AA331" s="86">
        <v>12.2</v>
      </c>
      <c r="AB331" s="86">
        <v>1304.3</v>
      </c>
      <c r="AC331" s="86"/>
      <c r="AD331" s="86"/>
      <c r="AE331" s="86"/>
      <c r="AF331" s="86"/>
      <c r="AG331" s="86"/>
      <c r="AH331" s="86"/>
      <c r="AO331">
        <v>5.5191083000000002E-2</v>
      </c>
      <c r="AQ331" s="87"/>
      <c r="AR331">
        <v>1.0652982150000001</v>
      </c>
      <c r="AT331" s="87"/>
      <c r="AU331">
        <v>5.0436066889999998</v>
      </c>
      <c r="AY331" s="86"/>
      <c r="AZ331" s="7"/>
    </row>
    <row r="332" spans="1:52" ht="15.75" x14ac:dyDescent="0.25">
      <c r="A332" s="77">
        <v>39695</v>
      </c>
      <c r="B332" s="76">
        <v>248</v>
      </c>
      <c r="C332" s="84">
        <v>0.77104099999999998</v>
      </c>
      <c r="D332" s="85">
        <v>0.77104099999999998</v>
      </c>
      <c r="E332" s="60"/>
      <c r="F332" s="86">
        <v>39.589799999999997</v>
      </c>
      <c r="G332" s="86">
        <v>76.787000000000006</v>
      </c>
      <c r="H332" s="89"/>
      <c r="I332" s="86">
        <v>753.29200000000003</v>
      </c>
      <c r="K332" s="86"/>
      <c r="M332" s="89">
        <v>2404.0099999999998</v>
      </c>
      <c r="N332" s="86">
        <v>12.754200000000001</v>
      </c>
      <c r="O332" s="86">
        <v>65.880600000000001</v>
      </c>
      <c r="P332" s="86">
        <v>49.3108</v>
      </c>
      <c r="R332" s="95">
        <v>6.58E-5</v>
      </c>
      <c r="S332" s="95">
        <v>5.0399999999999999E-5</v>
      </c>
      <c r="T332" s="95">
        <v>2.9499999999999999E-5</v>
      </c>
      <c r="U332" s="95">
        <v>5.4399999999999996E-6</v>
      </c>
      <c r="V332" s="95">
        <v>5.7799999999999997E-6</v>
      </c>
      <c r="W332" s="95">
        <v>2.5500000000000001E-6</v>
      </c>
      <c r="X332" s="86">
        <v>751.9</v>
      </c>
      <c r="Y332" s="86">
        <v>312.5</v>
      </c>
      <c r="Z332" s="86">
        <v>304.60000000000002</v>
      </c>
      <c r="AA332" s="86">
        <v>12.7</v>
      </c>
      <c r="AB332" s="86">
        <v>1443.8</v>
      </c>
      <c r="AC332" s="86"/>
      <c r="AD332" s="86"/>
      <c r="AE332" s="86"/>
      <c r="AF332" s="86"/>
      <c r="AG332" s="86"/>
      <c r="AH332" s="86"/>
      <c r="AO332">
        <v>6.4726596999999997E-2</v>
      </c>
      <c r="AQ332" s="87"/>
      <c r="AR332">
        <v>1.073847303</v>
      </c>
      <c r="AT332" s="87"/>
      <c r="AU332">
        <v>5.0485389300000003</v>
      </c>
      <c r="AY332" s="86"/>
      <c r="AZ332" s="7"/>
    </row>
    <row r="333" spans="1:52" ht="15.75" x14ac:dyDescent="0.25">
      <c r="A333" s="77">
        <v>39695</v>
      </c>
      <c r="B333" s="76">
        <v>248</v>
      </c>
      <c r="C333" s="84">
        <v>0.77115599999999995</v>
      </c>
      <c r="D333" s="85">
        <v>0.77115599999999995</v>
      </c>
      <c r="E333" s="60"/>
      <c r="F333" s="86">
        <v>39.590499999999999</v>
      </c>
      <c r="G333" s="86">
        <v>76.778899999999993</v>
      </c>
      <c r="H333" s="89"/>
      <c r="I333" s="86">
        <v>753.14700000000005</v>
      </c>
      <c r="K333" s="86"/>
      <c r="M333" s="89">
        <v>2407.9749999999999</v>
      </c>
      <c r="N333" s="86">
        <v>13.5631</v>
      </c>
      <c r="O333" s="86">
        <v>68.830200000000005</v>
      </c>
      <c r="P333" s="86">
        <v>49.1952</v>
      </c>
      <c r="R333" s="95">
        <v>7.7200000000000006E-5</v>
      </c>
      <c r="S333" s="95">
        <v>5.6900000000000001E-5</v>
      </c>
      <c r="T333" s="95">
        <v>3.5500000000000002E-5</v>
      </c>
      <c r="U333" s="95">
        <v>7.1899999999999998E-6</v>
      </c>
      <c r="V333" s="95">
        <v>6.0700000000000003E-6</v>
      </c>
      <c r="W333" s="95">
        <v>4.0600000000000001E-6</v>
      </c>
      <c r="X333" s="86">
        <v>751.5</v>
      </c>
      <c r="Y333" s="86">
        <v>312.5</v>
      </c>
      <c r="Z333" s="86">
        <v>304.60000000000002</v>
      </c>
      <c r="AA333" s="86">
        <v>13.1</v>
      </c>
      <c r="AB333" s="86">
        <v>1549.6</v>
      </c>
      <c r="AC333" s="86"/>
      <c r="AD333" s="86"/>
      <c r="AE333" s="86"/>
      <c r="AF333" s="86"/>
      <c r="AG333" s="86"/>
      <c r="AH333" s="86"/>
      <c r="AO333">
        <v>-8.3895900999999995E-2</v>
      </c>
      <c r="AQ333" s="87"/>
      <c r="AR333">
        <v>1.0685863259999999</v>
      </c>
      <c r="AT333" s="87"/>
      <c r="AU333">
        <v>5.0518270899999997</v>
      </c>
      <c r="AY333" s="86"/>
      <c r="AZ333" s="7"/>
    </row>
    <row r="334" spans="1:52" ht="15.75" x14ac:dyDescent="0.25">
      <c r="A334" s="77">
        <v>39695</v>
      </c>
      <c r="B334" s="76">
        <v>248</v>
      </c>
      <c r="C334" s="84">
        <v>0.77127199999999996</v>
      </c>
      <c r="D334" s="85">
        <v>0.77127199999999996</v>
      </c>
      <c r="E334" s="60"/>
      <c r="F334" s="86">
        <v>39.591299999999997</v>
      </c>
      <c r="G334" s="86">
        <v>76.770799999999994</v>
      </c>
      <c r="H334" s="89"/>
      <c r="I334" s="86">
        <v>752.96299999999997</v>
      </c>
      <c r="K334" s="86"/>
      <c r="M334" s="89">
        <v>2406.4499999999998</v>
      </c>
      <c r="N334" s="86">
        <v>13.2836</v>
      </c>
      <c r="O334" s="86">
        <v>70.803100000000001</v>
      </c>
      <c r="P334" s="86">
        <v>49.194200000000002</v>
      </c>
      <c r="R334" s="95">
        <v>7.9599999999999997E-5</v>
      </c>
      <c r="S334" s="95">
        <v>5.8300000000000001E-5</v>
      </c>
      <c r="T334" s="95">
        <v>3.3699999999999999E-5</v>
      </c>
      <c r="U334" s="95">
        <v>7.34E-6</v>
      </c>
      <c r="V334" s="95">
        <v>7.0899999999999999E-6</v>
      </c>
      <c r="W334" s="95">
        <v>4.87E-6</v>
      </c>
      <c r="X334" s="86">
        <v>751.2</v>
      </c>
      <c r="Y334" s="86">
        <v>312.5</v>
      </c>
      <c r="Z334" s="86">
        <v>304.60000000000002</v>
      </c>
      <c r="AA334" s="86">
        <v>13.6</v>
      </c>
      <c r="AB334" s="86">
        <v>1680.5</v>
      </c>
      <c r="AC334" s="86"/>
      <c r="AD334" s="86"/>
      <c r="AE334" s="86"/>
      <c r="AF334" s="86"/>
      <c r="AG334" s="86"/>
      <c r="AH334" s="86"/>
      <c r="AO334">
        <v>-0.13486158000000001</v>
      </c>
      <c r="AQ334" s="87"/>
      <c r="AR334">
        <v>1.086999746</v>
      </c>
      <c r="AT334" s="87"/>
      <c r="AU334">
        <v>5.0514982740000001</v>
      </c>
      <c r="AY334" s="86"/>
      <c r="AZ334" s="7"/>
    </row>
    <row r="335" spans="1:52" ht="15.75" x14ac:dyDescent="0.25">
      <c r="A335" s="77">
        <v>39695</v>
      </c>
      <c r="B335" s="76">
        <v>248</v>
      </c>
      <c r="C335" s="84">
        <v>0.77138799999999996</v>
      </c>
      <c r="D335" s="85">
        <v>0.77138799999999996</v>
      </c>
      <c r="E335" s="60"/>
      <c r="F335" s="86">
        <v>39.592199999999998</v>
      </c>
      <c r="G335" s="86">
        <v>76.762699999999995</v>
      </c>
      <c r="H335" s="89"/>
      <c r="I335" s="86">
        <v>752.88400000000001</v>
      </c>
      <c r="K335" s="86"/>
      <c r="M335" s="89">
        <v>2411.6349999999998</v>
      </c>
      <c r="N335" s="86">
        <v>15.075699999999999</v>
      </c>
      <c r="O335" s="86">
        <v>68.113299999999995</v>
      </c>
      <c r="P335" s="86">
        <v>49.228099999999998</v>
      </c>
      <c r="R335" s="95">
        <v>7.6000000000000004E-5</v>
      </c>
      <c r="S335" s="95">
        <v>5.5899999999999997E-5</v>
      </c>
      <c r="T335" s="95">
        <v>3.4400000000000003E-5</v>
      </c>
      <c r="U335" s="95">
        <v>7.2799999999999998E-6</v>
      </c>
      <c r="V335" s="95">
        <v>6.1399999999999997E-6</v>
      </c>
      <c r="W335" s="95">
        <v>4.6399999999999996E-6</v>
      </c>
      <c r="X335" s="86">
        <v>751.2</v>
      </c>
      <c r="Y335" s="86">
        <v>312.39999999999998</v>
      </c>
      <c r="Z335" s="86">
        <v>304.5</v>
      </c>
      <c r="AA335" s="86">
        <v>13.8</v>
      </c>
      <c r="AB335" s="86">
        <v>1375.7</v>
      </c>
      <c r="AC335" s="86"/>
      <c r="AD335" s="86"/>
      <c r="AE335" s="86"/>
      <c r="AF335" s="86"/>
      <c r="AG335" s="86"/>
      <c r="AH335" s="86"/>
      <c r="AO335">
        <v>5.5519893000000001E-2</v>
      </c>
      <c r="AQ335" s="87"/>
      <c r="AR335">
        <v>1.0833828240000001</v>
      </c>
      <c r="AT335" s="87"/>
      <c r="AU335">
        <v>5.0465660330000004</v>
      </c>
      <c r="AY335" s="86"/>
      <c r="AZ335" s="7"/>
    </row>
    <row r="336" spans="1:52" ht="15.75" x14ac:dyDescent="0.25">
      <c r="A336" s="77">
        <v>39695</v>
      </c>
      <c r="B336" s="76">
        <v>248</v>
      </c>
      <c r="C336" s="84">
        <v>0.77150399999999997</v>
      </c>
      <c r="D336" s="85">
        <v>0.77150399999999997</v>
      </c>
      <c r="E336" s="60"/>
      <c r="F336" s="86">
        <v>39.593299999999999</v>
      </c>
      <c r="G336" s="86">
        <v>76.7547</v>
      </c>
      <c r="H336" s="89"/>
      <c r="I336" s="86">
        <v>752.79200000000003</v>
      </c>
      <c r="K336" s="86"/>
      <c r="M336" s="89">
        <v>2411.33</v>
      </c>
      <c r="N336" s="86">
        <v>13.309900000000001</v>
      </c>
      <c r="O336" s="86">
        <v>67.054500000000004</v>
      </c>
      <c r="P336" s="86">
        <v>49.026000000000003</v>
      </c>
      <c r="R336" s="95">
        <v>7.6699999999999994E-5</v>
      </c>
      <c r="S336" s="95">
        <v>5.4200000000000003E-5</v>
      </c>
      <c r="T336" s="95">
        <v>3.3099999999999998E-5</v>
      </c>
      <c r="U336" s="95">
        <v>7.4200000000000001E-6</v>
      </c>
      <c r="V336" s="95">
        <v>5.8200000000000002E-6</v>
      </c>
      <c r="W336" s="95">
        <v>3.7900000000000001E-6</v>
      </c>
      <c r="X336" s="86">
        <v>750.9</v>
      </c>
      <c r="Y336" s="86">
        <v>312.39999999999998</v>
      </c>
      <c r="Z336" s="86">
        <v>304.5</v>
      </c>
      <c r="AA336" s="86">
        <v>13.6</v>
      </c>
      <c r="AB336" s="86">
        <v>1368.2</v>
      </c>
      <c r="AC336" s="86"/>
      <c r="AD336" s="86"/>
      <c r="AE336" s="86"/>
      <c r="AF336" s="86"/>
      <c r="AG336" s="86"/>
      <c r="AH336" s="86"/>
      <c r="AO336">
        <v>4.5655568000000001E-2</v>
      </c>
      <c r="AQ336" s="87"/>
      <c r="AR336">
        <v>1.143226442</v>
      </c>
      <c r="AT336" s="87"/>
      <c r="AU336">
        <v>5.0475524820000004</v>
      </c>
      <c r="AY336" s="86"/>
      <c r="AZ336" s="7"/>
    </row>
    <row r="337" spans="1:52" ht="15.75" x14ac:dyDescent="0.25">
      <c r="A337" s="77">
        <v>39695</v>
      </c>
      <c r="B337" s="76">
        <v>248</v>
      </c>
      <c r="C337" s="84">
        <v>0.77161900000000005</v>
      </c>
      <c r="D337" s="85">
        <v>0.77161900000000005</v>
      </c>
      <c r="E337" s="60"/>
      <c r="F337" s="86">
        <v>39.594200000000001</v>
      </c>
      <c r="G337" s="86">
        <v>76.746600000000001</v>
      </c>
      <c r="H337" s="89"/>
      <c r="I337" s="86">
        <v>752.76599999999996</v>
      </c>
      <c r="K337" s="86"/>
      <c r="M337" s="89">
        <v>2411.33</v>
      </c>
      <c r="N337" s="86">
        <v>13.434900000000001</v>
      </c>
      <c r="O337" s="86">
        <v>63.601900000000001</v>
      </c>
      <c r="P337" s="86">
        <v>48.829500000000003</v>
      </c>
      <c r="R337" s="95">
        <v>7.8999999999999996E-5</v>
      </c>
      <c r="S337" s="95">
        <v>5.5500000000000001E-5</v>
      </c>
      <c r="T337" s="95">
        <v>2.9899999999999998E-5</v>
      </c>
      <c r="U337" s="95">
        <v>8.6400000000000003E-6</v>
      </c>
      <c r="V337" s="95">
        <v>6.4999999999999996E-6</v>
      </c>
      <c r="W337" s="95">
        <v>4.0799999999999999E-6</v>
      </c>
      <c r="X337" s="86">
        <v>750.9</v>
      </c>
      <c r="Y337" s="86">
        <v>312.39999999999998</v>
      </c>
      <c r="Z337" s="86">
        <v>304.5</v>
      </c>
      <c r="AA337" s="86">
        <v>13.4</v>
      </c>
      <c r="AB337" s="86">
        <v>1318.6</v>
      </c>
      <c r="AC337" s="86"/>
      <c r="AD337" s="86"/>
      <c r="AE337" s="86"/>
      <c r="AF337" s="86"/>
      <c r="AG337" s="86"/>
      <c r="AH337" s="86"/>
      <c r="AO337">
        <v>-3.4245464000000003E-2</v>
      </c>
      <c r="AQ337" s="87"/>
      <c r="AR337">
        <v>1.1024538660000001</v>
      </c>
      <c r="AT337" s="87"/>
      <c r="AU337">
        <v>5.0518270899999997</v>
      </c>
      <c r="AY337" s="86"/>
      <c r="AZ337" s="7"/>
    </row>
    <row r="338" spans="1:52" ht="15.75" x14ac:dyDescent="0.25">
      <c r="A338" s="77">
        <v>39695</v>
      </c>
      <c r="B338" s="76">
        <v>248</v>
      </c>
      <c r="C338" s="84">
        <v>0.77173499999999995</v>
      </c>
      <c r="D338" s="85">
        <v>0.77173499999999995</v>
      </c>
      <c r="E338" s="60"/>
      <c r="F338" s="86">
        <v>39.595199999999998</v>
      </c>
      <c r="G338" s="86">
        <v>76.738500000000002</v>
      </c>
      <c r="H338" s="89"/>
      <c r="I338" s="86">
        <v>752.43700000000001</v>
      </c>
      <c r="K338" s="86"/>
      <c r="M338" s="89">
        <v>2417.4299999999998</v>
      </c>
      <c r="N338" s="86">
        <v>13.3264</v>
      </c>
      <c r="O338" s="86">
        <v>62.822600000000001</v>
      </c>
      <c r="P338" s="86">
        <v>48.488300000000002</v>
      </c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>
        <v>1296.5999999999999</v>
      </c>
      <c r="AC338" s="86"/>
      <c r="AD338" s="86"/>
      <c r="AE338" s="86"/>
      <c r="AF338" s="86"/>
      <c r="AG338" s="86"/>
      <c r="AH338" s="86"/>
      <c r="AO338">
        <v>5.8694569999999998E-3</v>
      </c>
      <c r="AQ338" s="87"/>
      <c r="AR338">
        <v>1.1491450409999999</v>
      </c>
      <c r="AT338" s="87"/>
      <c r="AU338">
        <v>5.0514982740000001</v>
      </c>
      <c r="AY338" s="86"/>
      <c r="AZ338" s="7"/>
    </row>
    <row r="339" spans="1:52" ht="15.75" x14ac:dyDescent="0.25">
      <c r="A339" s="77">
        <v>39695</v>
      </c>
      <c r="B339" s="76">
        <v>248</v>
      </c>
      <c r="C339" s="84">
        <v>0.77185099999999995</v>
      </c>
      <c r="D339" s="85">
        <v>0.77185099999999995</v>
      </c>
      <c r="E339" s="60"/>
      <c r="F339" s="86">
        <v>39.596400000000003</v>
      </c>
      <c r="G339" s="86">
        <v>76.730599999999995</v>
      </c>
      <c r="H339" s="89"/>
      <c r="I339" s="86">
        <v>751.54200000000003</v>
      </c>
      <c r="K339" s="86"/>
      <c r="M339" s="89">
        <v>2429.02</v>
      </c>
      <c r="N339" s="86">
        <v>13.4316</v>
      </c>
      <c r="O339" s="86">
        <v>64.927099999999996</v>
      </c>
      <c r="P339" s="86">
        <v>48.232700000000001</v>
      </c>
      <c r="R339" s="95">
        <v>7.2700000000000005E-5</v>
      </c>
      <c r="S339" s="95">
        <v>5.1400000000000003E-5</v>
      </c>
      <c r="T339" s="95">
        <v>3.1300000000000002E-5</v>
      </c>
      <c r="U339" s="95">
        <v>5.93E-6</v>
      </c>
      <c r="V339" s="95">
        <v>5.57E-6</v>
      </c>
      <c r="W339" s="95">
        <v>6.55E-6</v>
      </c>
      <c r="X339" s="86">
        <v>750.3</v>
      </c>
      <c r="Y339" s="86">
        <v>312.39999999999998</v>
      </c>
      <c r="Z339" s="86">
        <v>304.39999999999998</v>
      </c>
      <c r="AA339" s="86">
        <v>13.2</v>
      </c>
      <c r="AB339" s="86">
        <v>1304.8</v>
      </c>
      <c r="AC339" s="86"/>
      <c r="AD339" s="86"/>
      <c r="AE339" s="86"/>
      <c r="AF339" s="86"/>
      <c r="AG339" s="86"/>
      <c r="AH339" s="86"/>
      <c r="AO339">
        <v>0.114705844</v>
      </c>
      <c r="AQ339" s="87"/>
      <c r="AR339">
        <v>1.134019731</v>
      </c>
      <c r="AT339" s="87"/>
      <c r="AU339">
        <v>5.0528135379999997</v>
      </c>
      <c r="AY339" s="86"/>
      <c r="AZ339" s="7"/>
    </row>
    <row r="340" spans="1:52" ht="15.75" x14ac:dyDescent="0.25">
      <c r="A340" s="77">
        <v>39695</v>
      </c>
      <c r="B340" s="76">
        <v>248</v>
      </c>
      <c r="C340" s="84">
        <v>0.77196699999999996</v>
      </c>
      <c r="D340" s="85">
        <v>0.77196699999999996</v>
      </c>
      <c r="E340" s="60"/>
      <c r="F340" s="86">
        <v>39.597700000000003</v>
      </c>
      <c r="G340" s="86">
        <v>76.7226</v>
      </c>
      <c r="H340" s="89"/>
      <c r="I340" s="86">
        <v>751.51599999999996</v>
      </c>
      <c r="K340" s="86"/>
      <c r="M340" s="89">
        <v>2424.75</v>
      </c>
      <c r="N340" s="86">
        <v>13.474299999999999</v>
      </c>
      <c r="O340" s="86">
        <v>65.854299999999995</v>
      </c>
      <c r="P340" s="86">
        <v>48.118000000000002</v>
      </c>
      <c r="R340" s="95">
        <v>7.2100000000000004E-5</v>
      </c>
      <c r="S340" s="95">
        <v>5.1999999999999997E-5</v>
      </c>
      <c r="T340" s="95">
        <v>3.2400000000000001E-5</v>
      </c>
      <c r="U340" s="95">
        <v>7.0700000000000001E-6</v>
      </c>
      <c r="V340" s="95">
        <v>6.1E-6</v>
      </c>
      <c r="W340" s="95">
        <v>6.0900000000000001E-6</v>
      </c>
      <c r="X340" s="86">
        <v>749.4</v>
      </c>
      <c r="Y340" s="86">
        <v>312.39999999999998</v>
      </c>
      <c r="Z340" s="86">
        <v>304.39999999999998</v>
      </c>
      <c r="AA340" s="86">
        <v>13.2</v>
      </c>
      <c r="AB340" s="86">
        <v>1325.6</v>
      </c>
      <c r="AC340" s="86"/>
      <c r="AD340" s="86"/>
      <c r="AE340" s="86"/>
      <c r="AF340" s="86"/>
      <c r="AG340" s="86"/>
      <c r="AH340" s="86"/>
      <c r="AO340">
        <v>0.25445045199999999</v>
      </c>
      <c r="AQ340" s="87"/>
      <c r="AR340">
        <v>1.079437091</v>
      </c>
      <c r="AT340" s="87"/>
      <c r="AU340">
        <v>5.0511694580000004</v>
      </c>
      <c r="AY340" s="86"/>
      <c r="AZ340" s="7"/>
    </row>
    <row r="341" spans="1:52" ht="15.75" x14ac:dyDescent="0.25">
      <c r="A341" s="77">
        <v>39695</v>
      </c>
      <c r="B341" s="76">
        <v>248</v>
      </c>
      <c r="C341" s="84">
        <v>0.77208200000000005</v>
      </c>
      <c r="D341" s="85">
        <v>0.77208200000000005</v>
      </c>
      <c r="E341" s="60"/>
      <c r="F341" s="86">
        <v>39.599299999999999</v>
      </c>
      <c r="G341" s="86">
        <v>76.714600000000004</v>
      </c>
      <c r="H341" s="89"/>
      <c r="I341" s="86">
        <v>751.67399999999998</v>
      </c>
      <c r="K341" s="86"/>
      <c r="M341" s="89">
        <v>2417.4299999999998</v>
      </c>
      <c r="N341" s="86">
        <v>13.507199999999999</v>
      </c>
      <c r="O341" s="86">
        <v>61.757199999999997</v>
      </c>
      <c r="P341" s="86">
        <v>48.15</v>
      </c>
      <c r="R341" s="95">
        <v>7.2799999999999994E-5</v>
      </c>
      <c r="S341" s="95">
        <v>5.4200000000000003E-5</v>
      </c>
      <c r="T341" s="95">
        <v>3.3399999999999999E-5</v>
      </c>
      <c r="U341" s="95">
        <v>7.8900000000000007E-6</v>
      </c>
      <c r="V341" s="95">
        <v>6.5100000000000004E-6</v>
      </c>
      <c r="W341" s="95">
        <v>4.6500000000000004E-6</v>
      </c>
      <c r="X341" s="86">
        <v>749.8</v>
      </c>
      <c r="Y341" s="86">
        <v>312.3</v>
      </c>
      <c r="Z341" s="86">
        <v>304.3</v>
      </c>
      <c r="AA341" s="86">
        <v>13.2</v>
      </c>
      <c r="AB341" s="86">
        <v>1253.5</v>
      </c>
      <c r="AC341" s="86"/>
      <c r="AD341" s="86"/>
      <c r="AE341" s="86"/>
      <c r="AF341" s="86"/>
      <c r="AG341" s="86"/>
      <c r="AH341" s="86"/>
      <c r="AO341">
        <v>3.6448864999999997E-2</v>
      </c>
      <c r="AQ341" s="87"/>
      <c r="AR341">
        <v>1.0521457729999999</v>
      </c>
      <c r="AT341" s="87"/>
      <c r="AU341">
        <v>5.0514982740000001</v>
      </c>
      <c r="AY341" s="86"/>
      <c r="AZ341" s="7"/>
    </row>
    <row r="342" spans="1:52" ht="15.75" x14ac:dyDescent="0.25">
      <c r="A342" s="77">
        <v>39695</v>
      </c>
      <c r="B342" s="76">
        <v>248</v>
      </c>
      <c r="C342" s="84">
        <v>0.77219800000000005</v>
      </c>
      <c r="D342" s="85">
        <v>0.77219800000000005</v>
      </c>
      <c r="E342" s="60"/>
      <c r="F342" s="86">
        <v>39.6006</v>
      </c>
      <c r="G342" s="86">
        <v>76.706500000000005</v>
      </c>
      <c r="H342" s="89"/>
      <c r="I342" s="86">
        <v>752.26599999999996</v>
      </c>
      <c r="K342" s="86"/>
      <c r="M342" s="89">
        <v>2416.5149999999999</v>
      </c>
      <c r="N342" s="86">
        <v>14.6416</v>
      </c>
      <c r="O342" s="86">
        <v>63.799199999999999</v>
      </c>
      <c r="P342" s="86">
        <v>48.0578</v>
      </c>
      <c r="R342" s="95">
        <v>6.7999999999999999E-5</v>
      </c>
      <c r="S342" s="95">
        <v>5.02E-5</v>
      </c>
      <c r="T342" s="95">
        <v>2.83E-5</v>
      </c>
      <c r="U342" s="95">
        <v>5.5799999999999999E-6</v>
      </c>
      <c r="V342" s="95">
        <v>5.5300000000000004E-6</v>
      </c>
      <c r="W342" s="95">
        <v>4.34E-6</v>
      </c>
      <c r="X342" s="86">
        <v>750.4</v>
      </c>
      <c r="Y342" s="86">
        <v>312.3</v>
      </c>
      <c r="Z342" s="86">
        <v>304.3</v>
      </c>
      <c r="AA342" s="86">
        <v>13.1</v>
      </c>
      <c r="AB342" s="86">
        <v>1313.9</v>
      </c>
      <c r="AC342" s="86"/>
      <c r="AD342" s="86"/>
      <c r="AE342" s="86"/>
      <c r="AF342" s="86"/>
      <c r="AG342" s="86"/>
      <c r="AH342" s="86"/>
      <c r="AO342">
        <v>0.25477926200000001</v>
      </c>
      <c r="AQ342" s="87"/>
      <c r="AR342">
        <v>1.106070788</v>
      </c>
      <c r="AT342" s="87"/>
      <c r="AU342">
        <v>5.0511694580000004</v>
      </c>
      <c r="AY342" s="86"/>
      <c r="AZ342" s="7"/>
    </row>
    <row r="343" spans="1:52" ht="15.75" x14ac:dyDescent="0.25">
      <c r="A343" s="77">
        <v>39695</v>
      </c>
      <c r="B343" s="76">
        <v>248</v>
      </c>
      <c r="C343" s="84">
        <v>0.77231399999999994</v>
      </c>
      <c r="D343" s="85">
        <v>0.77231399999999994</v>
      </c>
      <c r="E343" s="60"/>
      <c r="F343" s="86">
        <v>39.601500000000001</v>
      </c>
      <c r="G343" s="86">
        <v>76.6982</v>
      </c>
      <c r="H343" s="89"/>
      <c r="I343" s="86">
        <v>752.029</v>
      </c>
      <c r="K343" s="86"/>
      <c r="M343" s="89">
        <v>2418.04</v>
      </c>
      <c r="N343" s="86">
        <v>13.4086</v>
      </c>
      <c r="O343" s="86">
        <v>63.592100000000002</v>
      </c>
      <c r="P343" s="86">
        <v>48.029600000000002</v>
      </c>
      <c r="R343" s="95">
        <v>7.2100000000000004E-5</v>
      </c>
      <c r="S343" s="95">
        <v>5.4500000000000003E-5</v>
      </c>
      <c r="T343" s="95">
        <v>3.0599999999999998E-5</v>
      </c>
      <c r="U343" s="95">
        <v>8.0299999999999994E-6</v>
      </c>
      <c r="V343" s="95">
        <v>5.5799999999999999E-6</v>
      </c>
      <c r="W343" s="95">
        <v>5.0699999999999997E-6</v>
      </c>
      <c r="X343" s="86">
        <v>750.4</v>
      </c>
      <c r="Y343" s="86">
        <v>312.3</v>
      </c>
      <c r="Z343" s="86">
        <v>304.2</v>
      </c>
      <c r="AA343" s="86">
        <v>13.1</v>
      </c>
      <c r="AB343" s="86">
        <v>1304.2</v>
      </c>
      <c r="AC343" s="86"/>
      <c r="AD343" s="86"/>
      <c r="AE343" s="86"/>
      <c r="AF343" s="86"/>
      <c r="AG343" s="86"/>
      <c r="AH343" s="86"/>
      <c r="AO343">
        <v>-2.4709950000000001E-2</v>
      </c>
      <c r="AQ343" s="87"/>
      <c r="AR343">
        <v>1.0932471560000001</v>
      </c>
      <c r="AT343" s="87"/>
      <c r="AU343">
        <v>5.0508406419999998</v>
      </c>
      <c r="AY343" s="86"/>
      <c r="AZ343" s="7"/>
    </row>
    <row r="344" spans="1:52" ht="15.75" x14ac:dyDescent="0.25">
      <c r="A344" s="77">
        <v>39695</v>
      </c>
      <c r="B344" s="76">
        <v>248</v>
      </c>
      <c r="C344" s="84">
        <v>0.77242999999999995</v>
      </c>
      <c r="D344" s="85">
        <v>0.77242999999999995</v>
      </c>
      <c r="E344" s="60"/>
      <c r="F344" s="86">
        <v>39.601500000000001</v>
      </c>
      <c r="G344" s="86">
        <v>76.689899999999994</v>
      </c>
      <c r="H344" s="89"/>
      <c r="I344" s="86">
        <v>752.04200000000003</v>
      </c>
      <c r="K344" s="86"/>
      <c r="M344" s="89">
        <v>2421.6999999999998</v>
      </c>
      <c r="N344" s="86">
        <v>13.0206</v>
      </c>
      <c r="O344" s="86">
        <v>58.6828</v>
      </c>
      <c r="P344" s="86">
        <v>48.316299999999998</v>
      </c>
      <c r="R344" s="95">
        <v>6.4800000000000003E-5</v>
      </c>
      <c r="S344" s="95">
        <v>4.9499999999999997E-5</v>
      </c>
      <c r="T344" s="95">
        <v>2.8399999999999999E-5</v>
      </c>
      <c r="U344" s="95">
        <v>7.3499999999999999E-6</v>
      </c>
      <c r="V344" s="95">
        <v>5.4299999999999997E-6</v>
      </c>
      <c r="W344" s="95">
        <v>4.42E-6</v>
      </c>
      <c r="X344" s="86">
        <v>750.1</v>
      </c>
      <c r="Y344" s="86">
        <v>312.3</v>
      </c>
      <c r="Z344" s="86">
        <v>304.2</v>
      </c>
      <c r="AA344" s="86">
        <v>13.1</v>
      </c>
      <c r="AB344" s="86">
        <v>1284.5</v>
      </c>
      <c r="AC344" s="86"/>
      <c r="AD344" s="86"/>
      <c r="AE344" s="86"/>
      <c r="AF344" s="86"/>
      <c r="AG344" s="86"/>
      <c r="AH344" s="86"/>
      <c r="AO344">
        <v>-0.234491265</v>
      </c>
      <c r="AQ344" s="87"/>
      <c r="AR344">
        <v>1.101796244</v>
      </c>
      <c r="AT344" s="87"/>
      <c r="AU344">
        <v>5.0284811539999996</v>
      </c>
      <c r="AY344" s="86"/>
      <c r="AZ344" s="7"/>
    </row>
    <row r="345" spans="1:52" ht="15.75" x14ac:dyDescent="0.25">
      <c r="A345" s="77">
        <v>39695</v>
      </c>
      <c r="B345" s="76">
        <v>248</v>
      </c>
      <c r="C345" s="84">
        <v>0.77254500000000004</v>
      </c>
      <c r="D345" s="85">
        <v>0.77254500000000004</v>
      </c>
      <c r="E345" s="60"/>
      <c r="F345" s="86">
        <v>39.601100000000002</v>
      </c>
      <c r="G345" s="86">
        <v>76.681799999999996</v>
      </c>
      <c r="H345" s="89"/>
      <c r="I345" s="86">
        <v>751.279</v>
      </c>
      <c r="K345" s="86"/>
      <c r="M345" s="89">
        <v>2423.835</v>
      </c>
      <c r="N345" s="86">
        <v>13.655200000000001</v>
      </c>
      <c r="O345" s="86">
        <v>54.441099999999999</v>
      </c>
      <c r="P345" s="86">
        <v>49.149099999999997</v>
      </c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>
        <v>1336.2</v>
      </c>
      <c r="AC345" s="86"/>
      <c r="AD345" s="86"/>
      <c r="AE345" s="86"/>
      <c r="AF345" s="86"/>
      <c r="AG345" s="86"/>
      <c r="AH345" s="86"/>
      <c r="AO345">
        <v>0.115034655</v>
      </c>
      <c r="AQ345" s="87"/>
      <c r="AR345">
        <v>1.0288001879999999</v>
      </c>
      <c r="AT345" s="87"/>
      <c r="AU345">
        <v>5.0577457780000001</v>
      </c>
      <c r="AY345" s="86"/>
      <c r="AZ345" s="7"/>
    </row>
    <row r="346" spans="1:52" ht="15.75" x14ac:dyDescent="0.25">
      <c r="A346" s="77">
        <v>39695</v>
      </c>
      <c r="B346" s="76">
        <v>248</v>
      </c>
      <c r="C346" s="84">
        <v>0.77266100000000004</v>
      </c>
      <c r="D346" s="85">
        <v>0.77266100000000004</v>
      </c>
      <c r="E346" s="60"/>
      <c r="F346" s="86">
        <v>39.601100000000002</v>
      </c>
      <c r="G346" s="86">
        <v>76.673599999999993</v>
      </c>
      <c r="H346" s="89"/>
      <c r="I346" s="86">
        <v>750.87199999999996</v>
      </c>
      <c r="K346" s="86"/>
      <c r="M346" s="89">
        <v>2424.14</v>
      </c>
      <c r="N346" s="86">
        <v>13.3987</v>
      </c>
      <c r="O346" s="86">
        <v>53.540100000000002</v>
      </c>
      <c r="P346" s="86">
        <v>50.206499999999998</v>
      </c>
      <c r="R346" s="95">
        <v>5.7599999999999997E-5</v>
      </c>
      <c r="S346" s="95">
        <v>4.2400000000000001E-5</v>
      </c>
      <c r="T346" s="95">
        <v>2.3900000000000002E-5</v>
      </c>
      <c r="U346" s="95">
        <v>4.6199999999999998E-6</v>
      </c>
      <c r="V346" s="95">
        <v>4.8400000000000002E-6</v>
      </c>
      <c r="W346" s="95">
        <v>3.9999999999999998E-6</v>
      </c>
      <c r="X346" s="86">
        <v>749.8</v>
      </c>
      <c r="Y346" s="86">
        <v>312.2</v>
      </c>
      <c r="Z346" s="86">
        <v>304.10000000000002</v>
      </c>
      <c r="AA346" s="86">
        <v>12.5</v>
      </c>
      <c r="AB346" s="86">
        <v>1784.9</v>
      </c>
      <c r="AC346" s="86"/>
      <c r="AD346" s="86"/>
      <c r="AE346" s="86"/>
      <c r="AF346" s="86"/>
      <c r="AG346" s="86"/>
      <c r="AH346" s="86"/>
      <c r="AO346">
        <v>5.8694569999999998E-3</v>
      </c>
      <c r="AQ346" s="87"/>
      <c r="AR346">
        <v>1.040637386</v>
      </c>
      <c r="AT346" s="87"/>
      <c r="AU346">
        <v>5.030782866</v>
      </c>
      <c r="AY346" s="86"/>
      <c r="AZ346" s="7"/>
    </row>
    <row r="347" spans="1:52" ht="15.75" x14ac:dyDescent="0.25">
      <c r="A347" s="77">
        <v>39695</v>
      </c>
      <c r="B347" s="76">
        <v>248</v>
      </c>
      <c r="C347" s="84">
        <v>0.77277700000000005</v>
      </c>
      <c r="D347" s="85">
        <v>0.77277700000000005</v>
      </c>
      <c r="E347" s="60"/>
      <c r="F347" s="86">
        <v>39.601300000000002</v>
      </c>
      <c r="G347" s="86">
        <v>76.665400000000005</v>
      </c>
      <c r="H347" s="89"/>
      <c r="I347" s="86">
        <v>751.63499999999999</v>
      </c>
      <c r="K347" s="86"/>
      <c r="M347" s="89">
        <v>2420.7849999999999</v>
      </c>
      <c r="N347" s="86">
        <v>13.444699999999999</v>
      </c>
      <c r="O347" s="86">
        <v>58.314500000000002</v>
      </c>
      <c r="P347" s="86">
        <v>51.212299999999999</v>
      </c>
      <c r="R347" s="95">
        <v>5.3199999999999999E-5</v>
      </c>
      <c r="S347" s="95">
        <v>3.9499999999999998E-5</v>
      </c>
      <c r="T347" s="95">
        <v>2.2500000000000001E-5</v>
      </c>
      <c r="U347" s="95">
        <v>5.2900000000000002E-6</v>
      </c>
      <c r="V347" s="95">
        <v>5.2900000000000002E-6</v>
      </c>
      <c r="W347" s="95">
        <v>3.7799999999999998E-6</v>
      </c>
      <c r="X347" s="86">
        <v>749.7</v>
      </c>
      <c r="Y347" s="86">
        <v>312.2</v>
      </c>
      <c r="Z347" s="86">
        <v>304.10000000000002</v>
      </c>
      <c r="AA347" s="86">
        <v>12.2</v>
      </c>
      <c r="AB347" s="86">
        <v>2370</v>
      </c>
      <c r="AC347" s="86"/>
      <c r="AD347" s="86"/>
      <c r="AE347" s="86"/>
      <c r="AF347" s="86"/>
      <c r="AG347" s="86"/>
      <c r="AH347" s="86"/>
      <c r="AO347">
        <v>-2.4709950000000001E-2</v>
      </c>
      <c r="AQ347" s="87"/>
      <c r="AR347">
        <v>1.107057221</v>
      </c>
      <c r="AT347" s="87"/>
      <c r="AU347">
        <v>5.0426202409999998</v>
      </c>
      <c r="AY347" s="86"/>
      <c r="AZ347" s="7"/>
    </row>
    <row r="348" spans="1:52" ht="15.75" x14ac:dyDescent="0.25">
      <c r="A348" s="77">
        <v>39695</v>
      </c>
      <c r="B348" s="76">
        <v>248</v>
      </c>
      <c r="C348" s="84">
        <v>0.77289300000000005</v>
      </c>
      <c r="D348" s="85">
        <v>0.77289300000000005</v>
      </c>
      <c r="E348" s="60"/>
      <c r="F348" s="86">
        <v>39.601399999999998</v>
      </c>
      <c r="G348" s="86">
        <v>76.656899999999993</v>
      </c>
      <c r="H348" s="89"/>
      <c r="I348" s="86">
        <v>751.71299999999997</v>
      </c>
      <c r="K348" s="86"/>
      <c r="M348" s="89">
        <v>2404.0099999999998</v>
      </c>
      <c r="N348" s="86">
        <v>13.3231</v>
      </c>
      <c r="O348" s="86">
        <v>63.509799999999998</v>
      </c>
      <c r="P348" s="86">
        <v>51.985799999999998</v>
      </c>
      <c r="R348" s="95">
        <v>5.9700000000000001E-5</v>
      </c>
      <c r="S348" s="95">
        <v>4.2799999999999997E-5</v>
      </c>
      <c r="T348" s="95">
        <v>2.6100000000000001E-5</v>
      </c>
      <c r="U348" s="95">
        <v>6.4099999999999996E-6</v>
      </c>
      <c r="V348" s="95">
        <v>4.6199999999999998E-6</v>
      </c>
      <c r="W348" s="95">
        <v>3.54E-6</v>
      </c>
      <c r="X348" s="86">
        <v>750.1</v>
      </c>
      <c r="Y348" s="86">
        <v>312.2</v>
      </c>
      <c r="Z348" s="86">
        <v>304.10000000000002</v>
      </c>
      <c r="AA348" s="86">
        <v>12.2</v>
      </c>
      <c r="AB348" s="86">
        <v>2499.9</v>
      </c>
      <c r="AC348" s="86"/>
      <c r="AD348" s="86"/>
      <c r="AE348" s="86"/>
      <c r="AF348" s="86"/>
      <c r="AG348" s="86"/>
      <c r="AH348" s="86"/>
      <c r="AO348">
        <v>3.7106487E-2</v>
      </c>
      <c r="AQ348" s="87"/>
      <c r="AR348">
        <v>1.094891211</v>
      </c>
      <c r="AT348" s="87"/>
      <c r="AU348">
        <v>5.0508406419999998</v>
      </c>
      <c r="AY348" s="86"/>
      <c r="AZ348" s="7"/>
    </row>
    <row r="349" spans="1:52" ht="15.75" x14ac:dyDescent="0.25">
      <c r="A349" s="77">
        <v>39695</v>
      </c>
      <c r="B349" s="76">
        <v>248</v>
      </c>
      <c r="C349" s="84">
        <v>0.77300800000000003</v>
      </c>
      <c r="D349" s="85">
        <v>0.77300800000000003</v>
      </c>
      <c r="E349" s="60"/>
      <c r="F349" s="86">
        <v>39.601199999999999</v>
      </c>
      <c r="G349" s="86">
        <v>76.648300000000006</v>
      </c>
      <c r="H349" s="89"/>
      <c r="I349" s="86">
        <v>751.83199999999999</v>
      </c>
      <c r="K349" s="86"/>
      <c r="M349" s="89">
        <v>2391.1999999999998</v>
      </c>
      <c r="N349" s="86">
        <v>13.3888</v>
      </c>
      <c r="O349" s="86">
        <v>60.195399999999999</v>
      </c>
      <c r="P349" s="86">
        <v>53.020699999999998</v>
      </c>
      <c r="R349" s="95">
        <v>6.4599999999999998E-5</v>
      </c>
      <c r="S349" s="95">
        <v>4.6400000000000003E-5</v>
      </c>
      <c r="T349" s="95">
        <v>2.4899999999999999E-5</v>
      </c>
      <c r="U349" s="95">
        <v>6.3500000000000002E-6</v>
      </c>
      <c r="V349" s="95">
        <v>5.7200000000000003E-6</v>
      </c>
      <c r="W349" s="95">
        <v>3.9299999999999996E-6</v>
      </c>
      <c r="X349" s="86">
        <v>751.5</v>
      </c>
      <c r="Y349" s="86">
        <v>312.2</v>
      </c>
      <c r="Z349" s="86">
        <v>304.10000000000002</v>
      </c>
      <c r="AA349" s="86">
        <v>12.9</v>
      </c>
      <c r="AB349" s="86">
        <v>1578.4</v>
      </c>
      <c r="AC349" s="86"/>
      <c r="AD349" s="86"/>
      <c r="AE349" s="86"/>
      <c r="AF349" s="86"/>
      <c r="AG349" s="86"/>
      <c r="AH349" s="86"/>
      <c r="AO349">
        <v>0.143641198</v>
      </c>
      <c r="AQ349" s="87"/>
      <c r="AR349">
        <v>0.99230216199999999</v>
      </c>
      <c r="AT349" s="87"/>
      <c r="AU349">
        <v>5.0511694580000004</v>
      </c>
      <c r="AY349" s="86"/>
      <c r="AZ349" s="7"/>
    </row>
    <row r="350" spans="1:52" ht="15.75" x14ac:dyDescent="0.25">
      <c r="A350" s="77">
        <v>39695</v>
      </c>
      <c r="B350" s="76">
        <v>248</v>
      </c>
      <c r="C350" s="84">
        <v>0.77312400000000003</v>
      </c>
      <c r="D350" s="85">
        <v>0.77312400000000003</v>
      </c>
      <c r="E350" s="60"/>
      <c r="F350" s="86">
        <v>39.6006</v>
      </c>
      <c r="G350" s="86">
        <v>76.639799999999994</v>
      </c>
      <c r="H350" s="89"/>
      <c r="I350" s="86">
        <v>752.476</v>
      </c>
      <c r="K350" s="86"/>
      <c r="M350" s="89">
        <v>2393.9450000000002</v>
      </c>
      <c r="N350" s="86">
        <v>13.296799999999999</v>
      </c>
      <c r="O350" s="86">
        <v>58.561100000000003</v>
      </c>
      <c r="P350" s="86">
        <v>54.055599999999998</v>
      </c>
      <c r="R350" s="95">
        <v>6.58E-5</v>
      </c>
      <c r="S350" s="95">
        <v>4.7200000000000002E-5</v>
      </c>
      <c r="T350" s="95">
        <v>2.6800000000000001E-5</v>
      </c>
      <c r="U350" s="95">
        <v>6.0599999999999996E-6</v>
      </c>
      <c r="V350" s="95">
        <v>5.8000000000000004E-6</v>
      </c>
      <c r="W350" s="95">
        <v>2.5799999999999999E-6</v>
      </c>
      <c r="X350" s="86">
        <v>752.4</v>
      </c>
      <c r="Y350" s="86">
        <v>312.10000000000002</v>
      </c>
      <c r="Z350" s="86">
        <v>304.10000000000002</v>
      </c>
      <c r="AA350" s="86">
        <v>12.9</v>
      </c>
      <c r="AB350" s="86">
        <v>2053.1</v>
      </c>
      <c r="AC350" s="86"/>
      <c r="AD350" s="86"/>
      <c r="AE350" s="86"/>
      <c r="AF350" s="86"/>
      <c r="AG350" s="86"/>
      <c r="AH350" s="86"/>
      <c r="AO350">
        <v>-8.3567089999999997E-2</v>
      </c>
      <c r="AQ350" s="87"/>
      <c r="AR350">
        <v>1.0731896809999999</v>
      </c>
      <c r="AT350" s="87"/>
      <c r="AU350">
        <v>5.0478812980000001</v>
      </c>
      <c r="AY350" s="86"/>
      <c r="AZ350" s="7"/>
    </row>
    <row r="351" spans="1:52" ht="15.75" x14ac:dyDescent="0.25">
      <c r="A351" s="77">
        <v>39695</v>
      </c>
      <c r="B351" s="76">
        <v>248</v>
      </c>
      <c r="C351" s="84">
        <v>0.77324000000000004</v>
      </c>
      <c r="D351" s="85">
        <v>0.77324000000000004</v>
      </c>
      <c r="E351" s="60"/>
      <c r="F351" s="86">
        <v>39.599899999999998</v>
      </c>
      <c r="G351" s="86">
        <v>76.631399999999999</v>
      </c>
      <c r="H351" s="89"/>
      <c r="I351" s="86">
        <v>752.56799999999998</v>
      </c>
      <c r="K351" s="86"/>
      <c r="M351" s="89">
        <v>2398.2150000000001</v>
      </c>
      <c r="N351" s="86">
        <v>13.0403</v>
      </c>
      <c r="O351" s="86">
        <v>55.358400000000003</v>
      </c>
      <c r="P351" s="86">
        <v>54.594200000000001</v>
      </c>
      <c r="R351" s="95">
        <v>6.0600000000000003E-5</v>
      </c>
      <c r="S351" s="95">
        <v>4.3300000000000002E-5</v>
      </c>
      <c r="T351" s="95">
        <v>2.55E-5</v>
      </c>
      <c r="U351" s="95">
        <v>6.37E-6</v>
      </c>
      <c r="V351" s="95">
        <v>4.69E-6</v>
      </c>
      <c r="W351" s="95">
        <v>4.4700000000000004E-6</v>
      </c>
      <c r="X351" s="86">
        <v>752.1</v>
      </c>
      <c r="Y351" s="86">
        <v>312.10000000000002</v>
      </c>
      <c r="Z351" s="86">
        <v>304</v>
      </c>
      <c r="AA351" s="86">
        <v>12.7</v>
      </c>
      <c r="AB351" s="86">
        <v>2345.6</v>
      </c>
      <c r="AC351" s="86"/>
      <c r="AD351" s="86"/>
      <c r="AE351" s="86"/>
      <c r="AF351" s="86"/>
      <c r="AG351" s="86"/>
      <c r="AH351" s="86"/>
      <c r="AO351">
        <v>0.165342713</v>
      </c>
      <c r="AQ351" s="87"/>
      <c r="AR351">
        <v>1.099494567</v>
      </c>
      <c r="AT351" s="87"/>
      <c r="AU351">
        <v>5.0518270899999997</v>
      </c>
      <c r="AY351" s="86"/>
      <c r="AZ351" s="7"/>
    </row>
    <row r="352" spans="1:52" ht="15.75" x14ac:dyDescent="0.25">
      <c r="A352" s="77">
        <v>39695</v>
      </c>
      <c r="B352" s="76">
        <v>248</v>
      </c>
      <c r="C352" s="84">
        <v>0.77335600000000004</v>
      </c>
      <c r="D352" s="85">
        <v>0.77335600000000004</v>
      </c>
      <c r="E352" s="60"/>
      <c r="F352" s="86">
        <v>39.599299999999999</v>
      </c>
      <c r="G352" s="86">
        <v>76.623099999999994</v>
      </c>
      <c r="H352" s="89"/>
      <c r="I352" s="86">
        <v>752.55499999999995</v>
      </c>
      <c r="K352" s="86"/>
      <c r="M352" s="89">
        <v>2405.5349999999999</v>
      </c>
      <c r="N352" s="86">
        <v>12.9153</v>
      </c>
      <c r="O352" s="86">
        <v>52.760800000000003</v>
      </c>
      <c r="P352" s="86">
        <v>55.081099999999999</v>
      </c>
      <c r="R352" s="95">
        <v>5.3499999999999999E-5</v>
      </c>
      <c r="S352" s="95">
        <v>3.8600000000000003E-5</v>
      </c>
      <c r="T352" s="95">
        <v>2.3900000000000002E-5</v>
      </c>
      <c r="U352" s="95">
        <v>5.3299999999999998E-6</v>
      </c>
      <c r="V352" s="95">
        <v>4.1799999999999998E-6</v>
      </c>
      <c r="W352" s="95">
        <v>2.96E-6</v>
      </c>
      <c r="X352" s="86">
        <v>751.7</v>
      </c>
      <c r="Y352" s="86">
        <v>312.10000000000002</v>
      </c>
      <c r="Z352" s="86">
        <v>304</v>
      </c>
      <c r="AA352" s="86">
        <v>12.2</v>
      </c>
      <c r="AB352" s="86">
        <v>1932.7</v>
      </c>
      <c r="AC352" s="86"/>
      <c r="AD352" s="86"/>
      <c r="AE352" s="86"/>
      <c r="AF352" s="86"/>
      <c r="AG352" s="86"/>
      <c r="AH352" s="86"/>
      <c r="AO352">
        <v>0.28470105000000001</v>
      </c>
      <c r="AQ352" s="87"/>
      <c r="AR352">
        <v>1.1231689650000001</v>
      </c>
      <c r="AT352" s="87"/>
      <c r="AU352">
        <v>5.0518270899999997</v>
      </c>
      <c r="AY352" s="86"/>
      <c r="AZ352" s="7"/>
    </row>
    <row r="353" spans="1:52" ht="15.75" x14ac:dyDescent="0.25">
      <c r="A353" s="77">
        <v>39695</v>
      </c>
      <c r="B353" s="76">
        <v>248</v>
      </c>
      <c r="C353" s="84">
        <v>0.77347100000000002</v>
      </c>
      <c r="D353" s="85">
        <v>0.77347100000000002</v>
      </c>
      <c r="E353" s="60"/>
      <c r="F353" s="86">
        <v>39.598599999999998</v>
      </c>
      <c r="G353" s="86">
        <v>76.614900000000006</v>
      </c>
      <c r="H353" s="89"/>
      <c r="I353" s="86">
        <v>752.73900000000003</v>
      </c>
      <c r="K353" s="86"/>
      <c r="M353" s="89">
        <v>2413.77</v>
      </c>
      <c r="N353" s="86">
        <v>13.3888</v>
      </c>
      <c r="O353" s="86">
        <v>52.310299999999998</v>
      </c>
      <c r="P353" s="86">
        <v>56.168599999999998</v>
      </c>
      <c r="R353" s="95">
        <v>5.1499999999999998E-5</v>
      </c>
      <c r="S353" s="95">
        <v>3.93E-5</v>
      </c>
      <c r="T353" s="95">
        <v>2.48E-5</v>
      </c>
      <c r="U353" s="95">
        <v>5.7899999999999996E-6</v>
      </c>
      <c r="V353" s="95">
        <v>4.51E-6</v>
      </c>
      <c r="W353" s="95">
        <v>4.5600000000000004E-6</v>
      </c>
      <c r="X353" s="86">
        <v>750.9</v>
      </c>
      <c r="Y353" s="86">
        <v>312.10000000000002</v>
      </c>
      <c r="Z353" s="86">
        <v>304</v>
      </c>
      <c r="AA353" s="86">
        <v>12</v>
      </c>
      <c r="AB353" s="86">
        <v>1999.1</v>
      </c>
      <c r="AC353" s="86"/>
      <c r="AD353" s="86"/>
      <c r="AE353" s="86"/>
      <c r="AF353" s="86"/>
      <c r="AG353" s="86"/>
      <c r="AH353" s="86"/>
      <c r="AO353">
        <v>-0.194047531</v>
      </c>
      <c r="AQ353" s="87"/>
      <c r="AR353">
        <v>1.0534610170000001</v>
      </c>
      <c r="AT353" s="87"/>
      <c r="AU353">
        <v>5.0518270899999997</v>
      </c>
      <c r="AY353" s="86"/>
      <c r="AZ353" s="7"/>
    </row>
    <row r="354" spans="1:52" ht="15.75" x14ac:dyDescent="0.25">
      <c r="A354" s="77">
        <v>39695</v>
      </c>
      <c r="B354" s="76">
        <v>248</v>
      </c>
      <c r="C354" s="84">
        <v>0.77358700000000002</v>
      </c>
      <c r="D354" s="85">
        <v>0.77358700000000002</v>
      </c>
      <c r="E354" s="60"/>
      <c r="F354" s="86">
        <v>39.597799999999999</v>
      </c>
      <c r="G354" s="86">
        <v>76.606800000000007</v>
      </c>
      <c r="H354" s="89"/>
      <c r="I354" s="86">
        <v>752.26599999999996</v>
      </c>
      <c r="K354" s="86"/>
      <c r="M354" s="89">
        <v>2418.04</v>
      </c>
      <c r="N354" s="86">
        <v>12.859400000000001</v>
      </c>
      <c r="O354" s="86">
        <v>56.450099999999999</v>
      </c>
      <c r="P354" s="86">
        <v>57.370699999999999</v>
      </c>
      <c r="R354" s="95">
        <v>5.3999999999999998E-5</v>
      </c>
      <c r="S354" s="95">
        <v>3.9700000000000003E-5</v>
      </c>
      <c r="T354" s="95">
        <v>2.2099999999999998E-5</v>
      </c>
      <c r="U354" s="95">
        <v>6.2199999999999997E-6</v>
      </c>
      <c r="V354" s="95">
        <v>4.1300000000000003E-6</v>
      </c>
      <c r="W354" s="95">
        <v>2.5799999999999999E-6</v>
      </c>
      <c r="X354" s="86">
        <v>750.3</v>
      </c>
      <c r="Y354" s="86">
        <v>312.10000000000002</v>
      </c>
      <c r="Z354" s="86">
        <v>304</v>
      </c>
      <c r="AA354" s="86">
        <v>12</v>
      </c>
      <c r="AB354" s="86">
        <v>3561.8</v>
      </c>
      <c r="AC354" s="86"/>
      <c r="AD354" s="86"/>
      <c r="AE354" s="86"/>
      <c r="AF354" s="86"/>
      <c r="AG354" s="86"/>
      <c r="AH354" s="86"/>
      <c r="AO354">
        <v>-3.6660569999999999E-3</v>
      </c>
      <c r="AQ354" s="87"/>
      <c r="AR354">
        <v>1.1146198759999999</v>
      </c>
      <c r="AT354" s="87"/>
      <c r="AU354">
        <v>5.0258506260000004</v>
      </c>
      <c r="AY354" s="86"/>
      <c r="AZ354" s="7"/>
    </row>
    <row r="355" spans="1:52" ht="15.75" x14ac:dyDescent="0.25">
      <c r="A355" s="77">
        <v>39695</v>
      </c>
      <c r="B355" s="76">
        <v>248</v>
      </c>
      <c r="C355" s="84">
        <v>0.77370300000000003</v>
      </c>
      <c r="D355" s="85">
        <v>0.77370300000000003</v>
      </c>
      <c r="E355" s="60"/>
      <c r="F355" s="86">
        <v>39.596899999999998</v>
      </c>
      <c r="G355" s="86">
        <v>76.598600000000005</v>
      </c>
      <c r="H355" s="89"/>
      <c r="I355" s="86">
        <v>751.00300000000004</v>
      </c>
      <c r="K355" s="86"/>
      <c r="M355" s="89">
        <v>2414.9899999999998</v>
      </c>
      <c r="N355" s="86">
        <v>13.517099999999999</v>
      </c>
      <c r="O355" s="86">
        <v>60.349899999999998</v>
      </c>
      <c r="P355" s="86">
        <v>58.197899999999997</v>
      </c>
      <c r="R355" s="95">
        <v>5.7099999999999999E-5</v>
      </c>
      <c r="S355" s="95">
        <v>4.0299999999999997E-5</v>
      </c>
      <c r="T355" s="95">
        <v>2.2399999999999999E-5</v>
      </c>
      <c r="U355" s="95">
        <v>5.8200000000000002E-6</v>
      </c>
      <c r="V355" s="95">
        <v>6.0399999999999998E-6</v>
      </c>
      <c r="W355" s="95">
        <v>3.7799999999999998E-6</v>
      </c>
      <c r="X355" s="86">
        <v>750.3</v>
      </c>
      <c r="Y355" s="86">
        <v>312</v>
      </c>
      <c r="Z355" s="86">
        <v>303.89999999999998</v>
      </c>
      <c r="AA355" s="86">
        <v>12</v>
      </c>
      <c r="AB355" s="86">
        <v>4012.8</v>
      </c>
      <c r="AC355" s="86"/>
      <c r="AD355" s="86"/>
      <c r="AE355" s="86"/>
      <c r="AF355" s="86"/>
      <c r="AG355" s="86"/>
      <c r="AH355" s="86"/>
      <c r="AO355">
        <v>0.21466433900000001</v>
      </c>
      <c r="AQ355" s="87"/>
      <c r="AR355">
        <v>1.036034031</v>
      </c>
      <c r="AT355" s="87"/>
      <c r="AU355">
        <v>5.0353862889999998</v>
      </c>
      <c r="AY355" s="86"/>
      <c r="AZ355" s="7"/>
    </row>
    <row r="356" spans="1:52" ht="15.75" x14ac:dyDescent="0.25">
      <c r="A356" s="77">
        <v>39695</v>
      </c>
      <c r="B356" s="76">
        <v>248</v>
      </c>
      <c r="C356" s="84">
        <v>0.77381900000000003</v>
      </c>
      <c r="D356" s="85">
        <v>0.77381900000000003</v>
      </c>
      <c r="E356" s="60"/>
      <c r="F356" s="86">
        <v>39.595999999999997</v>
      </c>
      <c r="G356" s="86">
        <v>76.590299999999999</v>
      </c>
      <c r="H356" s="89"/>
      <c r="I356" s="86">
        <v>750.95100000000002</v>
      </c>
      <c r="K356" s="86"/>
      <c r="M356" s="89">
        <v>2405.5349999999999</v>
      </c>
      <c r="N356" s="86">
        <v>13.3231</v>
      </c>
      <c r="O356" s="86">
        <v>61.296900000000001</v>
      </c>
      <c r="P356" s="86">
        <v>59.0871</v>
      </c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>
        <v>3128.9</v>
      </c>
      <c r="AC356" s="86"/>
      <c r="AD356" s="86"/>
      <c r="AE356" s="86"/>
      <c r="AF356" s="86"/>
      <c r="AG356" s="86"/>
      <c r="AH356" s="86"/>
      <c r="AO356">
        <v>0.394523876</v>
      </c>
      <c r="AQ356" s="87"/>
      <c r="AR356">
        <v>0.99065810700000001</v>
      </c>
      <c r="AT356" s="87"/>
      <c r="AU356">
        <v>5.0245353619999999</v>
      </c>
      <c r="AY356" s="86"/>
      <c r="AZ356" s="7"/>
    </row>
    <row r="357" spans="1:52" ht="15.75" x14ac:dyDescent="0.25">
      <c r="A357" s="77">
        <v>39695</v>
      </c>
      <c r="B357" s="76">
        <v>248</v>
      </c>
      <c r="C357" s="84">
        <v>0.77393400000000001</v>
      </c>
      <c r="D357" s="85">
        <v>0.77393400000000001</v>
      </c>
      <c r="E357" s="60"/>
      <c r="F357" s="86">
        <v>39.594999999999999</v>
      </c>
      <c r="G357" s="86">
        <v>76.581999999999994</v>
      </c>
      <c r="H357" s="89"/>
      <c r="I357" s="86">
        <v>750.14800000000002</v>
      </c>
      <c r="K357" s="86"/>
      <c r="M357" s="89">
        <v>2411.6349999999998</v>
      </c>
      <c r="N357" s="86">
        <v>14.3391</v>
      </c>
      <c r="O357" s="86">
        <v>52.790399999999998</v>
      </c>
      <c r="P357" s="86">
        <v>60.2836</v>
      </c>
      <c r="R357" s="95">
        <v>5.91E-5</v>
      </c>
      <c r="S357" s="95">
        <v>4.2599999999999999E-5</v>
      </c>
      <c r="T357" s="95">
        <v>2.51E-5</v>
      </c>
      <c r="U357" s="95">
        <v>6.1700000000000002E-6</v>
      </c>
      <c r="V357" s="95">
        <v>4.3000000000000003E-6</v>
      </c>
      <c r="W357" s="95">
        <v>4.1099999999999996E-6</v>
      </c>
      <c r="X357" s="86">
        <v>751.1</v>
      </c>
      <c r="Y357" s="86">
        <v>312</v>
      </c>
      <c r="Z357" s="86">
        <v>303.89999999999998</v>
      </c>
      <c r="AA357" s="86">
        <v>12.7</v>
      </c>
      <c r="AB357" s="86">
        <v>2534.6999999999998</v>
      </c>
      <c r="AC357" s="86"/>
      <c r="AD357" s="86"/>
      <c r="AE357" s="86"/>
      <c r="AF357" s="86"/>
      <c r="AG357" s="86"/>
      <c r="AH357" s="86"/>
      <c r="AO357">
        <v>0.12457016899999999</v>
      </c>
      <c r="AQ357" s="87"/>
      <c r="AR357">
        <v>1.011044391</v>
      </c>
      <c r="AT357" s="87"/>
      <c r="AU357">
        <v>5.0485389300000003</v>
      </c>
      <c r="AY357" s="86"/>
      <c r="AZ357" s="7"/>
    </row>
    <row r="358" spans="1:52" ht="15.75" x14ac:dyDescent="0.25">
      <c r="A358" s="77">
        <v>39695</v>
      </c>
      <c r="B358" s="76">
        <v>248</v>
      </c>
      <c r="C358" s="84">
        <v>0.77405000000000002</v>
      </c>
      <c r="D358" s="85">
        <v>0.77405000000000002</v>
      </c>
      <c r="E358" s="60"/>
      <c r="F358" s="86">
        <v>39.594299999999997</v>
      </c>
      <c r="G358" s="86">
        <v>76.573700000000002</v>
      </c>
      <c r="H358" s="89"/>
      <c r="I358" s="86">
        <v>750.92399999999998</v>
      </c>
      <c r="K358" s="86"/>
      <c r="M358" s="89">
        <v>2409.8049999999998</v>
      </c>
      <c r="N358" s="86">
        <v>13.4086</v>
      </c>
      <c r="O358" s="86">
        <v>59.472000000000001</v>
      </c>
      <c r="P358" s="86">
        <v>61.2301</v>
      </c>
      <c r="R358" s="95">
        <v>5.4299999999999998E-5</v>
      </c>
      <c r="S358" s="95">
        <v>3.8000000000000002E-5</v>
      </c>
      <c r="T358" s="95">
        <v>2.2099999999999998E-5</v>
      </c>
      <c r="U358" s="95">
        <v>6.63E-6</v>
      </c>
      <c r="V358" s="95">
        <v>4.8899999999999998E-6</v>
      </c>
      <c r="W358" s="95">
        <v>4.9400000000000001E-6</v>
      </c>
      <c r="X358" s="86">
        <v>750.7</v>
      </c>
      <c r="Y358" s="86">
        <v>312</v>
      </c>
      <c r="Z358" s="86">
        <v>303.89999999999998</v>
      </c>
      <c r="AA358" s="86">
        <v>12.3</v>
      </c>
      <c r="AB358" s="86">
        <v>3705.5</v>
      </c>
      <c r="AC358" s="86"/>
      <c r="AD358" s="86"/>
      <c r="AE358" s="86"/>
      <c r="AF358" s="86"/>
      <c r="AG358" s="86"/>
      <c r="AH358" s="86"/>
      <c r="AO358">
        <v>9.4319572000000004E-2</v>
      </c>
      <c r="AQ358" s="87"/>
      <c r="AR358">
        <v>0.95218721699999997</v>
      </c>
      <c r="AT358" s="87"/>
      <c r="AU358">
        <v>5.052484722</v>
      </c>
      <c r="AY358" s="86"/>
      <c r="AZ358" s="7"/>
    </row>
    <row r="359" spans="1:52" ht="15.75" x14ac:dyDescent="0.25">
      <c r="A359" s="77">
        <v>39695</v>
      </c>
      <c r="B359" s="76">
        <v>248</v>
      </c>
      <c r="C359" s="84">
        <v>0.77416600000000002</v>
      </c>
      <c r="D359" s="85">
        <v>0.77416600000000002</v>
      </c>
      <c r="E359" s="60"/>
      <c r="F359" s="86">
        <v>39.593800000000002</v>
      </c>
      <c r="G359" s="86">
        <v>76.565399999999997</v>
      </c>
      <c r="H359" s="89"/>
      <c r="I359" s="86">
        <v>750.78</v>
      </c>
      <c r="K359" s="86"/>
      <c r="M359" s="89">
        <v>2408.89</v>
      </c>
      <c r="N359" s="86">
        <v>13.4283</v>
      </c>
      <c r="O359" s="86">
        <v>60.533999999999999</v>
      </c>
      <c r="P359" s="86">
        <v>61.488599999999998</v>
      </c>
      <c r="R359" s="95">
        <v>5.8799999999999999E-5</v>
      </c>
      <c r="S359" s="95">
        <v>4.0599999999999998E-5</v>
      </c>
      <c r="T359" s="95">
        <v>2.3600000000000001E-5</v>
      </c>
      <c r="U359" s="95">
        <v>5.6200000000000004E-6</v>
      </c>
      <c r="V359" s="95">
        <v>5.31E-6</v>
      </c>
      <c r="W359" s="95">
        <v>4.0999999999999997E-6</v>
      </c>
      <c r="X359" s="86">
        <v>750.8</v>
      </c>
      <c r="Y359" s="86">
        <v>312</v>
      </c>
      <c r="Z359" s="86">
        <v>303.89999999999998</v>
      </c>
      <c r="AA359" s="86">
        <v>12</v>
      </c>
      <c r="AB359" s="86">
        <v>2589.9</v>
      </c>
      <c r="AC359" s="86"/>
      <c r="AD359" s="86"/>
      <c r="AE359" s="86"/>
      <c r="AF359" s="86"/>
      <c r="AG359" s="86"/>
      <c r="AH359" s="86"/>
      <c r="AO359">
        <v>0.28470105000000001</v>
      </c>
      <c r="AQ359" s="87"/>
      <c r="AR359">
        <v>0.993288595</v>
      </c>
      <c r="AT359" s="87"/>
      <c r="AU359">
        <v>5.0528135379999997</v>
      </c>
      <c r="AY359" s="86"/>
      <c r="AZ359" s="7"/>
    </row>
    <row r="360" spans="1:52" ht="15.75" x14ac:dyDescent="0.25">
      <c r="A360" s="77">
        <v>39695</v>
      </c>
      <c r="B360" s="76">
        <v>248</v>
      </c>
      <c r="C360" s="84">
        <v>0.77428200000000003</v>
      </c>
      <c r="D360" s="85">
        <v>0.77428200000000003</v>
      </c>
      <c r="E360" s="60"/>
      <c r="F360" s="86">
        <v>39.593299999999999</v>
      </c>
      <c r="G360" s="86">
        <v>76.557000000000002</v>
      </c>
      <c r="H360" s="89"/>
      <c r="I360" s="86">
        <v>751.09500000000003</v>
      </c>
      <c r="K360" s="86"/>
      <c r="M360" s="89">
        <v>2403.7049999999999</v>
      </c>
      <c r="N360" s="86">
        <v>13.254</v>
      </c>
      <c r="O360" s="86">
        <v>62.865400000000001</v>
      </c>
      <c r="P360" s="86">
        <v>60.429299999999998</v>
      </c>
      <c r="R360" s="95">
        <v>5.5300000000000002E-5</v>
      </c>
      <c r="S360" s="95">
        <v>4.1600000000000002E-5</v>
      </c>
      <c r="T360" s="95">
        <v>2.41E-5</v>
      </c>
      <c r="U360" s="95">
        <v>6.1700000000000002E-6</v>
      </c>
      <c r="V360" s="95">
        <v>4.8600000000000001E-6</v>
      </c>
      <c r="W360" s="95">
        <v>3.6899999999999998E-6</v>
      </c>
      <c r="X360" s="86">
        <v>750.9</v>
      </c>
      <c r="Y360" s="86">
        <v>312</v>
      </c>
      <c r="Z360" s="86">
        <v>303.8</v>
      </c>
      <c r="AA360" s="86">
        <v>12.7</v>
      </c>
      <c r="AB360" s="86">
        <v>2564.6999999999998</v>
      </c>
      <c r="AC360" s="86"/>
      <c r="AD360" s="86"/>
      <c r="AE360" s="86"/>
      <c r="AF360" s="86"/>
      <c r="AG360" s="86"/>
      <c r="AH360" s="86"/>
      <c r="AO360">
        <v>4.6313189999999997E-2</v>
      </c>
      <c r="AQ360" s="87"/>
      <c r="AR360">
        <v>1.0452407399999999</v>
      </c>
      <c r="AT360" s="87"/>
      <c r="AU360">
        <v>5.0518270899999997</v>
      </c>
      <c r="AY360" s="86"/>
      <c r="AZ360" s="7"/>
    </row>
    <row r="361" spans="1:52" ht="15.75" x14ac:dyDescent="0.25">
      <c r="A361" s="77">
        <v>39695</v>
      </c>
      <c r="B361" s="76">
        <v>248</v>
      </c>
      <c r="C361" s="84">
        <v>0.774397</v>
      </c>
      <c r="D361" s="85">
        <v>0.774397</v>
      </c>
      <c r="E361" s="60"/>
      <c r="F361" s="86">
        <v>39.592799999999997</v>
      </c>
      <c r="G361" s="86">
        <v>76.548299999999998</v>
      </c>
      <c r="H361" s="89"/>
      <c r="I361" s="86">
        <v>751.41099999999994</v>
      </c>
      <c r="K361" s="86"/>
      <c r="M361" s="89">
        <v>2401.2649999999999</v>
      </c>
      <c r="N361" s="86">
        <v>13.895200000000001</v>
      </c>
      <c r="O361" s="86">
        <v>60.132899999999999</v>
      </c>
      <c r="P361" s="86">
        <v>58.905700000000003</v>
      </c>
      <c r="R361" s="95">
        <v>5.8699999999999997E-5</v>
      </c>
      <c r="S361" s="95">
        <v>4.3000000000000002E-5</v>
      </c>
      <c r="T361" s="95">
        <v>2.48E-5</v>
      </c>
      <c r="U361" s="95">
        <v>6.5899999999999996E-6</v>
      </c>
      <c r="V361" s="95">
        <v>4.78E-6</v>
      </c>
      <c r="W361" s="95">
        <v>2.57E-6</v>
      </c>
      <c r="X361" s="86">
        <v>751.5</v>
      </c>
      <c r="Y361" s="86">
        <v>311.89999999999998</v>
      </c>
      <c r="Z361" s="86">
        <v>303.8</v>
      </c>
      <c r="AA361" s="86">
        <v>12.9</v>
      </c>
      <c r="AB361" s="86">
        <v>2330.6999999999998</v>
      </c>
      <c r="AC361" s="86"/>
      <c r="AD361" s="86"/>
      <c r="AE361" s="86"/>
      <c r="AF361" s="86"/>
      <c r="AG361" s="86"/>
      <c r="AH361" s="86"/>
      <c r="AO361">
        <v>8.5112868999999994E-2</v>
      </c>
      <c r="AQ361" s="87"/>
      <c r="AR361">
        <v>1.03899333</v>
      </c>
      <c r="AT361" s="87"/>
      <c r="AU361">
        <v>5.0281523379999999</v>
      </c>
      <c r="AY361" s="86"/>
      <c r="AZ361" s="7"/>
    </row>
    <row r="362" spans="1:52" ht="15.75" x14ac:dyDescent="0.25">
      <c r="A362" s="77">
        <v>39695</v>
      </c>
      <c r="B362" s="76">
        <v>248</v>
      </c>
      <c r="C362" s="84">
        <v>0.77451300000000001</v>
      </c>
      <c r="D362" s="85">
        <v>0.77451300000000001</v>
      </c>
      <c r="E362" s="60"/>
      <c r="F362" s="86">
        <v>39.592399999999998</v>
      </c>
      <c r="G362" s="86">
        <v>76.5398</v>
      </c>
      <c r="H362" s="89"/>
      <c r="I362" s="86">
        <v>751.55600000000004</v>
      </c>
      <c r="K362" s="86"/>
      <c r="M362" s="89">
        <v>2401.2649999999999</v>
      </c>
      <c r="N362" s="86">
        <v>13.0962</v>
      </c>
      <c r="O362" s="86">
        <v>53.938000000000002</v>
      </c>
      <c r="P362" s="86">
        <v>57.849200000000003</v>
      </c>
      <c r="R362" s="95">
        <v>5.4500000000000003E-5</v>
      </c>
      <c r="S362" s="95">
        <v>4.0599999999999998E-5</v>
      </c>
      <c r="T362" s="95">
        <v>2.3099999999999999E-5</v>
      </c>
      <c r="U362" s="95">
        <v>4.9400000000000001E-6</v>
      </c>
      <c r="V362" s="95">
        <v>4.9799999999999998E-6</v>
      </c>
      <c r="W362" s="95">
        <v>2.39E-6</v>
      </c>
      <c r="X362" s="86">
        <v>751.6</v>
      </c>
      <c r="Y362" s="86">
        <v>311.89999999999998</v>
      </c>
      <c r="Z362" s="86">
        <v>303.8</v>
      </c>
      <c r="AA362" s="86">
        <v>13.1</v>
      </c>
      <c r="AB362" s="86">
        <v>1943.1</v>
      </c>
      <c r="AC362" s="86"/>
      <c r="AD362" s="86"/>
      <c r="AE362" s="86"/>
      <c r="AF362" s="86"/>
      <c r="AG362" s="86"/>
      <c r="AH362" s="86"/>
      <c r="AO362">
        <v>-4.3123357000000001E-2</v>
      </c>
      <c r="AQ362" s="87"/>
      <c r="AR362">
        <v>1.0840404459999999</v>
      </c>
      <c r="AT362" s="87"/>
      <c r="AU362">
        <v>5.052484722</v>
      </c>
      <c r="AY362" s="86"/>
      <c r="AZ362" s="7"/>
    </row>
    <row r="363" spans="1:52" ht="15.75" x14ac:dyDescent="0.25">
      <c r="A363" s="77">
        <v>39695</v>
      </c>
      <c r="B363" s="76">
        <v>248</v>
      </c>
      <c r="C363" s="84">
        <v>0.77462900000000001</v>
      </c>
      <c r="D363" s="85">
        <v>0.77462900000000001</v>
      </c>
      <c r="E363" s="60"/>
      <c r="F363" s="86">
        <v>39.592199999999998</v>
      </c>
      <c r="G363" s="86">
        <v>76.531400000000005</v>
      </c>
      <c r="H363" s="89"/>
      <c r="I363" s="86">
        <v>751.67399999999998</v>
      </c>
      <c r="K363" s="86"/>
      <c r="M363" s="89">
        <v>2402.1799999999998</v>
      </c>
      <c r="N363" s="86">
        <v>13.3033</v>
      </c>
      <c r="O363" s="86">
        <v>50.537999999999997</v>
      </c>
      <c r="P363" s="86">
        <v>56.504100000000001</v>
      </c>
      <c r="R363" s="95">
        <v>5.1499999999999998E-5</v>
      </c>
      <c r="S363" s="95">
        <v>3.7700000000000002E-5</v>
      </c>
      <c r="T363" s="95">
        <v>2.27E-5</v>
      </c>
      <c r="U363" s="95">
        <v>4.8400000000000002E-6</v>
      </c>
      <c r="V363" s="95">
        <v>3.7000000000000002E-6</v>
      </c>
      <c r="W363" s="95">
        <v>5.2499999999999997E-6</v>
      </c>
      <c r="X363" s="86">
        <v>751.4</v>
      </c>
      <c r="Y363" s="86">
        <v>311.89999999999998</v>
      </c>
      <c r="Z363" s="86">
        <v>303.8</v>
      </c>
      <c r="AA363" s="86">
        <v>12.2</v>
      </c>
      <c r="AB363" s="86">
        <v>2040</v>
      </c>
      <c r="AC363" s="86"/>
      <c r="AD363" s="86"/>
      <c r="AE363" s="86"/>
      <c r="AF363" s="86"/>
      <c r="AG363" s="86"/>
      <c r="AH363" s="86"/>
      <c r="AO363">
        <v>-7.4360386000000001E-2</v>
      </c>
      <c r="AQ363" s="87"/>
      <c r="AR363">
        <v>0.95350246100000002</v>
      </c>
      <c r="AT363" s="87"/>
      <c r="AU363">
        <v>5.0380168169999999</v>
      </c>
      <c r="AY363" s="86"/>
      <c r="AZ363" s="7"/>
    </row>
    <row r="364" spans="1:52" ht="15.75" x14ac:dyDescent="0.25">
      <c r="A364" s="77">
        <v>39695</v>
      </c>
      <c r="B364" s="76">
        <v>248</v>
      </c>
      <c r="C364" s="84">
        <v>0.77474399999999999</v>
      </c>
      <c r="D364" s="85">
        <v>0.77474399999999999</v>
      </c>
      <c r="E364" s="60"/>
      <c r="F364" s="86">
        <v>39.591900000000003</v>
      </c>
      <c r="G364" s="86">
        <v>76.523099999999999</v>
      </c>
      <c r="H364" s="89"/>
      <c r="I364" s="86">
        <v>751.30600000000004</v>
      </c>
      <c r="K364" s="86"/>
      <c r="M364" s="89">
        <v>2408.2799999999997</v>
      </c>
      <c r="N364" s="86">
        <v>13.079800000000001</v>
      </c>
      <c r="O364" s="86">
        <v>43.445500000000003</v>
      </c>
      <c r="P364" s="86">
        <v>54.962600000000002</v>
      </c>
      <c r="R364" s="95">
        <v>5.1700000000000003E-5</v>
      </c>
      <c r="S364" s="95">
        <v>3.3300000000000003E-5</v>
      </c>
      <c r="T364" s="95">
        <v>2.0800000000000001E-5</v>
      </c>
      <c r="U364" s="95">
        <v>5.75E-6</v>
      </c>
      <c r="V364" s="95">
        <v>3.5999999999999998E-6</v>
      </c>
      <c r="W364" s="95">
        <v>3.1700000000000001E-6</v>
      </c>
      <c r="X364" s="86">
        <v>751.3</v>
      </c>
      <c r="Y364" s="86">
        <v>311.89999999999998</v>
      </c>
      <c r="Z364" s="86">
        <v>303.8</v>
      </c>
      <c r="AA364" s="86">
        <v>11.6</v>
      </c>
      <c r="AB364" s="86">
        <v>1808.6</v>
      </c>
      <c r="AC364" s="86"/>
      <c r="AD364" s="86"/>
      <c r="AE364" s="86"/>
      <c r="AF364" s="86"/>
      <c r="AG364" s="86"/>
      <c r="AH364" s="86"/>
      <c r="AO364">
        <v>0.57438342899999995</v>
      </c>
      <c r="AQ364" s="87"/>
      <c r="AR364">
        <v>0.95350246100000002</v>
      </c>
      <c r="AT364" s="87"/>
      <c r="AU364">
        <v>5.0518270899999997</v>
      </c>
      <c r="AY364" s="86"/>
      <c r="AZ364" s="7"/>
    </row>
    <row r="365" spans="1:52" ht="15.75" x14ac:dyDescent="0.25">
      <c r="A365" s="77">
        <v>39695</v>
      </c>
      <c r="B365" s="76">
        <v>248</v>
      </c>
      <c r="C365" s="84">
        <v>0.77485999999999999</v>
      </c>
      <c r="D365" s="85">
        <v>0.77485999999999999</v>
      </c>
      <c r="E365" s="60"/>
      <c r="F365" s="86">
        <v>39.591700000000003</v>
      </c>
      <c r="G365" s="86">
        <v>76.514899999999997</v>
      </c>
      <c r="H365" s="89"/>
      <c r="I365" s="86">
        <v>752.26599999999996</v>
      </c>
      <c r="K365" s="86"/>
      <c r="M365" s="89">
        <v>2408.2799999999997</v>
      </c>
      <c r="N365" s="86">
        <v>11.1167</v>
      </c>
      <c r="O365" s="86">
        <v>43.507899999999999</v>
      </c>
      <c r="P365" s="86">
        <v>53.9071</v>
      </c>
      <c r="R365" s="95">
        <v>4.2700000000000001E-5</v>
      </c>
      <c r="S365" s="95">
        <v>3.01E-5</v>
      </c>
      <c r="T365" s="95">
        <v>1.77E-5</v>
      </c>
      <c r="U365" s="95">
        <v>3.7699999999999999E-6</v>
      </c>
      <c r="V365" s="95">
        <v>3.9600000000000002E-6</v>
      </c>
      <c r="W365" s="95">
        <v>2.6699999999999998E-6</v>
      </c>
      <c r="X365" s="86">
        <v>750.9</v>
      </c>
      <c r="Y365" s="86">
        <v>311.89999999999998</v>
      </c>
      <c r="Z365" s="86">
        <v>303.7</v>
      </c>
      <c r="AA365" s="86">
        <v>10.5</v>
      </c>
      <c r="AB365" s="86">
        <v>1780.1</v>
      </c>
      <c r="AC365" s="86"/>
      <c r="AD365" s="86"/>
      <c r="AE365" s="86"/>
      <c r="AF365" s="86"/>
      <c r="AG365" s="86"/>
      <c r="AH365" s="86"/>
      <c r="AO365">
        <v>5.8694569999999998E-3</v>
      </c>
      <c r="AQ365" s="87"/>
      <c r="AR365">
        <v>1.0544474500000001</v>
      </c>
      <c r="AT365" s="87"/>
      <c r="AU365">
        <v>5.0284811539999996</v>
      </c>
      <c r="AY365" s="86"/>
      <c r="AZ365" s="7"/>
    </row>
    <row r="366" spans="1:52" ht="15.75" x14ac:dyDescent="0.25">
      <c r="A366" s="77">
        <v>39695</v>
      </c>
      <c r="B366" s="76">
        <v>248</v>
      </c>
      <c r="C366" s="84">
        <v>0.774976</v>
      </c>
      <c r="D366" s="85">
        <v>0.774976</v>
      </c>
      <c r="E366" s="60"/>
      <c r="F366" s="86">
        <v>39.591500000000003</v>
      </c>
      <c r="G366" s="86">
        <v>76.506500000000003</v>
      </c>
      <c r="H366" s="89"/>
      <c r="I366" s="86">
        <v>752.45</v>
      </c>
      <c r="K366" s="86"/>
      <c r="M366" s="89">
        <v>2401.2649999999999</v>
      </c>
      <c r="N366" s="86">
        <v>13.530200000000001</v>
      </c>
      <c r="O366" s="86">
        <v>47.562199999999997</v>
      </c>
      <c r="P366" s="86">
        <v>52.818600000000004</v>
      </c>
      <c r="R366" s="95">
        <v>4.7599999999999998E-5</v>
      </c>
      <c r="S366" s="95">
        <v>3.2400000000000001E-5</v>
      </c>
      <c r="T366" s="95">
        <v>1.95E-5</v>
      </c>
      <c r="U366" s="95">
        <v>3.7000000000000002E-6</v>
      </c>
      <c r="V366" s="95">
        <v>3.0000000000000001E-6</v>
      </c>
      <c r="W366" s="95">
        <v>3.19E-6</v>
      </c>
      <c r="X366" s="86">
        <v>751.4</v>
      </c>
      <c r="Y366" s="86">
        <v>311.89999999999998</v>
      </c>
      <c r="Z366" s="86">
        <v>303.7</v>
      </c>
      <c r="AA366" s="86">
        <v>10.5</v>
      </c>
      <c r="AB366" s="86">
        <v>1717.6</v>
      </c>
      <c r="AC366" s="86"/>
      <c r="AD366" s="86"/>
      <c r="AE366" s="86"/>
      <c r="AF366" s="86"/>
      <c r="AG366" s="86"/>
      <c r="AH366" s="86"/>
      <c r="AO366">
        <v>0.28437223900000003</v>
      </c>
      <c r="AQ366" s="87"/>
      <c r="AR366">
        <v>0.99591908299999998</v>
      </c>
      <c r="AT366" s="87"/>
      <c r="AU366">
        <v>5.02716589</v>
      </c>
      <c r="AY366" s="86"/>
      <c r="AZ366" s="7"/>
    </row>
    <row r="367" spans="1:52" ht="15.75" x14ac:dyDescent="0.25">
      <c r="A367" s="77">
        <v>39695</v>
      </c>
      <c r="B367" s="76">
        <v>248</v>
      </c>
      <c r="C367" s="84">
        <v>0.775092</v>
      </c>
      <c r="D367" s="85">
        <v>0.775092</v>
      </c>
      <c r="E367" s="60"/>
      <c r="F367" s="86">
        <v>39.591299999999997</v>
      </c>
      <c r="G367" s="86">
        <v>76.498000000000005</v>
      </c>
      <c r="H367" s="89"/>
      <c r="I367" s="86">
        <v>752.33199999999999</v>
      </c>
      <c r="K367" s="86"/>
      <c r="M367" s="89">
        <v>2404.62</v>
      </c>
      <c r="N367" s="86">
        <v>12.573399999999999</v>
      </c>
      <c r="O367" s="86">
        <v>49.942799999999998</v>
      </c>
      <c r="P367" s="86">
        <v>52.1616</v>
      </c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>
        <v>1555.2</v>
      </c>
      <c r="AC367" s="86"/>
      <c r="AD367" s="86"/>
      <c r="AE367" s="86"/>
      <c r="AF367" s="86"/>
      <c r="AG367" s="86"/>
      <c r="AH367" s="86"/>
      <c r="AO367">
        <v>0.39518149800000002</v>
      </c>
      <c r="AQ367" s="87"/>
      <c r="AR367">
        <v>0.84006266600000001</v>
      </c>
      <c r="AT367" s="87"/>
      <c r="AU367">
        <v>5.0465660330000004</v>
      </c>
      <c r="AY367" s="86"/>
      <c r="AZ367" s="7"/>
    </row>
    <row r="368" spans="1:52" ht="15.75" x14ac:dyDescent="0.25">
      <c r="A368" s="77">
        <v>39695</v>
      </c>
      <c r="B368" s="76">
        <v>248</v>
      </c>
      <c r="C368" s="84">
        <v>0.77520699999999998</v>
      </c>
      <c r="D368" s="85">
        <v>0.77520699999999998</v>
      </c>
      <c r="E368" s="60"/>
      <c r="F368" s="86">
        <v>39.591000000000001</v>
      </c>
      <c r="G368" s="86">
        <v>76.489599999999996</v>
      </c>
      <c r="H368" s="89"/>
      <c r="I368" s="86">
        <v>751.79200000000003</v>
      </c>
      <c r="K368" s="86"/>
      <c r="M368" s="89">
        <v>2405.84</v>
      </c>
      <c r="N368" s="86">
        <v>14.1287</v>
      </c>
      <c r="O368" s="86">
        <v>51.918999999999997</v>
      </c>
      <c r="P368" s="86">
        <v>51.9041</v>
      </c>
      <c r="R368" s="95">
        <v>4.8699999999999998E-5</v>
      </c>
      <c r="S368" s="95">
        <v>3.43E-5</v>
      </c>
      <c r="T368" s="95">
        <v>2.0599999999999999E-5</v>
      </c>
      <c r="U368" s="95">
        <v>5.2399999999999998E-6</v>
      </c>
      <c r="V368" s="95">
        <v>3.6100000000000002E-6</v>
      </c>
      <c r="W368" s="95">
        <v>3.1999999999999999E-6</v>
      </c>
      <c r="X368" s="86">
        <v>751.3</v>
      </c>
      <c r="Y368" s="86">
        <v>311.89999999999998</v>
      </c>
      <c r="Z368" s="86">
        <v>303.7</v>
      </c>
      <c r="AA368" s="86">
        <v>11.1</v>
      </c>
      <c r="AB368" s="86">
        <v>1338.4</v>
      </c>
      <c r="AC368" s="86"/>
      <c r="AD368" s="86"/>
      <c r="AE368" s="86"/>
      <c r="AF368" s="86"/>
      <c r="AG368" s="86"/>
      <c r="AH368" s="86"/>
      <c r="AO368">
        <v>-3.4245464000000003E-2</v>
      </c>
      <c r="AQ368" s="87"/>
      <c r="AR368">
        <v>0.91272989500000001</v>
      </c>
      <c r="AT368" s="87"/>
      <c r="AU368">
        <v>5.0468948490000001</v>
      </c>
      <c r="AY368" s="86"/>
      <c r="AZ368" s="7"/>
    </row>
    <row r="369" spans="1:52" ht="15.75" x14ac:dyDescent="0.25">
      <c r="A369" s="77">
        <v>39695</v>
      </c>
      <c r="B369" s="76">
        <v>248</v>
      </c>
      <c r="C369" s="84">
        <v>0.77532299999999998</v>
      </c>
      <c r="D369" s="85">
        <v>0.77532299999999998</v>
      </c>
      <c r="E369" s="60"/>
      <c r="F369" s="86">
        <v>39.590499999999999</v>
      </c>
      <c r="G369" s="86">
        <v>76.481200000000001</v>
      </c>
      <c r="H369" s="89"/>
      <c r="I369" s="86">
        <v>751.81899999999996</v>
      </c>
      <c r="K369" s="86"/>
      <c r="M369" s="89">
        <v>2404.9249999999997</v>
      </c>
      <c r="N369" s="86">
        <v>13.434900000000001</v>
      </c>
      <c r="O369" s="86">
        <v>52.389200000000002</v>
      </c>
      <c r="P369" s="86">
        <v>51.703899999999997</v>
      </c>
      <c r="R369" s="95">
        <v>5.1700000000000003E-5</v>
      </c>
      <c r="S369" s="95">
        <v>3.54E-5</v>
      </c>
      <c r="T369" s="95">
        <v>2.1299999999999999E-5</v>
      </c>
      <c r="U369" s="95">
        <v>5.8200000000000002E-6</v>
      </c>
      <c r="V369" s="95">
        <v>3.2799999999999999E-6</v>
      </c>
      <c r="W369" s="95">
        <v>3.63E-6</v>
      </c>
      <c r="X369" s="86">
        <v>751.2</v>
      </c>
      <c r="Y369" s="86">
        <v>311.89999999999998</v>
      </c>
      <c r="Z369" s="86">
        <v>303.60000000000002</v>
      </c>
      <c r="AA369" s="86">
        <v>11.3</v>
      </c>
      <c r="AB369" s="86">
        <v>1485.4</v>
      </c>
      <c r="AC369" s="86"/>
      <c r="AD369" s="86"/>
      <c r="AE369" s="86"/>
      <c r="AF369" s="86"/>
      <c r="AG369" s="86"/>
      <c r="AH369" s="86"/>
      <c r="AO369">
        <v>-0.23383364300000001</v>
      </c>
      <c r="AQ369" s="87"/>
      <c r="AR369">
        <v>0.96238035799999999</v>
      </c>
      <c r="AT369" s="87"/>
      <c r="AU369">
        <v>5.0472236649999997</v>
      </c>
      <c r="AY369" s="86"/>
      <c r="AZ369" s="7"/>
    </row>
    <row r="370" spans="1:52" ht="15.75" x14ac:dyDescent="0.25">
      <c r="A370" s="77">
        <v>39695</v>
      </c>
      <c r="B370" s="76">
        <v>248</v>
      </c>
      <c r="C370" s="84">
        <v>0.77543899999999999</v>
      </c>
      <c r="D370" s="85">
        <v>0.77543899999999999</v>
      </c>
      <c r="E370" s="60"/>
      <c r="F370" s="86">
        <v>39.590000000000003</v>
      </c>
      <c r="G370" s="86">
        <v>76.472800000000007</v>
      </c>
      <c r="H370" s="89"/>
      <c r="I370" s="86">
        <v>751.96299999999997</v>
      </c>
      <c r="K370" s="86"/>
      <c r="M370" s="89">
        <v>2402.4850000000001</v>
      </c>
      <c r="N370" s="86">
        <v>12.040699999999999</v>
      </c>
      <c r="O370" s="86">
        <v>49.923099999999998</v>
      </c>
      <c r="P370" s="86">
        <v>51.645600000000002</v>
      </c>
      <c r="R370" s="95">
        <v>4.9499999999999997E-5</v>
      </c>
      <c r="S370" s="95">
        <v>3.3800000000000002E-5</v>
      </c>
      <c r="T370" s="95">
        <v>1.9700000000000001E-5</v>
      </c>
      <c r="U370" s="95">
        <v>5.0900000000000004E-6</v>
      </c>
      <c r="V370" s="95">
        <v>3.7500000000000001E-6</v>
      </c>
      <c r="W370" s="95">
        <v>1.9E-6</v>
      </c>
      <c r="X370" s="86">
        <v>751.2</v>
      </c>
      <c r="Y370" s="86">
        <v>311.8</v>
      </c>
      <c r="Z370" s="86">
        <v>303.60000000000002</v>
      </c>
      <c r="AA370" s="86">
        <v>11.4</v>
      </c>
      <c r="AB370" s="86">
        <v>1571.3</v>
      </c>
      <c r="AC370" s="86"/>
      <c r="AD370" s="86"/>
      <c r="AE370" s="86"/>
      <c r="AF370" s="86"/>
      <c r="AG370" s="86"/>
      <c r="AH370" s="86"/>
      <c r="AO370">
        <v>-0.15360379800000001</v>
      </c>
      <c r="AQ370" s="87"/>
      <c r="AR370">
        <v>1.022223967</v>
      </c>
      <c r="AT370" s="87"/>
      <c r="AU370">
        <v>5.0297964180000001</v>
      </c>
      <c r="AY370" s="86"/>
      <c r="AZ370" s="7"/>
    </row>
    <row r="371" spans="1:52" ht="15.75" x14ac:dyDescent="0.25">
      <c r="A371" s="77">
        <v>39695</v>
      </c>
      <c r="B371" s="76">
        <v>248</v>
      </c>
      <c r="C371" s="84">
        <v>0.77555499999999999</v>
      </c>
      <c r="D371" s="85">
        <v>0.77555499999999999</v>
      </c>
      <c r="E371" s="60"/>
      <c r="F371" s="86">
        <v>39.589399999999998</v>
      </c>
      <c r="G371" s="86">
        <v>76.464399999999998</v>
      </c>
      <c r="H371" s="89"/>
      <c r="I371" s="86">
        <v>751.91099999999994</v>
      </c>
      <c r="K371" s="86"/>
      <c r="M371" s="89">
        <v>2395.7750000000001</v>
      </c>
      <c r="N371" s="86">
        <v>12.5372</v>
      </c>
      <c r="O371" s="86">
        <v>47.299199999999999</v>
      </c>
      <c r="P371" s="86">
        <v>51.782800000000002</v>
      </c>
      <c r="R371" s="95">
        <v>4.6999999999999997E-5</v>
      </c>
      <c r="S371" s="95">
        <v>3.6300000000000001E-5</v>
      </c>
      <c r="T371" s="95">
        <v>2.0599999999999999E-5</v>
      </c>
      <c r="U371" s="95">
        <v>5.7300000000000002E-6</v>
      </c>
      <c r="V371" s="95">
        <v>3.5700000000000001E-6</v>
      </c>
      <c r="W371" s="95">
        <v>3.7100000000000001E-6</v>
      </c>
      <c r="X371" s="86">
        <v>751.9</v>
      </c>
      <c r="Y371" s="86">
        <v>311.8</v>
      </c>
      <c r="Z371" s="86">
        <v>303.60000000000002</v>
      </c>
      <c r="AA371" s="86">
        <v>11.3</v>
      </c>
      <c r="AB371" s="86">
        <v>1436</v>
      </c>
      <c r="AC371" s="86"/>
      <c r="AD371" s="86"/>
      <c r="AE371" s="86"/>
      <c r="AF371" s="86"/>
      <c r="AG371" s="86"/>
      <c r="AH371" s="86"/>
      <c r="AO371">
        <v>0.32448716300000002</v>
      </c>
      <c r="AQ371" s="87"/>
      <c r="AR371">
        <v>1.0149901240000001</v>
      </c>
      <c r="AT371" s="87"/>
      <c r="AU371">
        <v>5.0528135379999997</v>
      </c>
      <c r="AY371" s="86"/>
      <c r="AZ371" s="7"/>
    </row>
    <row r="372" spans="1:52" ht="15.75" x14ac:dyDescent="0.25">
      <c r="A372" s="77">
        <v>39695</v>
      </c>
      <c r="B372" s="76">
        <v>248</v>
      </c>
      <c r="C372" s="84">
        <v>0.77566999999999997</v>
      </c>
      <c r="D372" s="85">
        <v>0.77566999999999997</v>
      </c>
      <c r="E372" s="60"/>
      <c r="F372" s="86">
        <v>39.588799999999999</v>
      </c>
      <c r="G372" s="86">
        <v>76.456000000000003</v>
      </c>
      <c r="H372" s="89"/>
      <c r="I372" s="86">
        <v>751.95</v>
      </c>
      <c r="K372" s="86"/>
      <c r="M372" s="89">
        <v>2393.9450000000002</v>
      </c>
      <c r="N372" s="86">
        <v>13.267200000000001</v>
      </c>
      <c r="O372" s="86">
        <v>47.670699999999997</v>
      </c>
      <c r="P372" s="86">
        <v>51.833599999999997</v>
      </c>
      <c r="R372" s="95">
        <v>4.2599999999999999E-5</v>
      </c>
      <c r="S372" s="95">
        <v>3.3500000000000001E-5</v>
      </c>
      <c r="T372" s="95">
        <v>2.1800000000000001E-5</v>
      </c>
      <c r="U372" s="95">
        <v>4.0500000000000002E-6</v>
      </c>
      <c r="V372" s="95">
        <v>3.3400000000000002E-6</v>
      </c>
      <c r="W372" s="95">
        <v>3.63E-6</v>
      </c>
      <c r="X372" s="86">
        <v>752.1</v>
      </c>
      <c r="Y372" s="86">
        <v>311.8</v>
      </c>
      <c r="Z372" s="86">
        <v>303.60000000000002</v>
      </c>
      <c r="AA372" s="86">
        <v>10.9</v>
      </c>
      <c r="AB372" s="86">
        <v>1670</v>
      </c>
      <c r="AC372" s="86"/>
      <c r="AD372" s="86"/>
      <c r="AE372" s="86"/>
      <c r="AF372" s="86"/>
      <c r="AG372" s="86"/>
      <c r="AH372" s="86"/>
      <c r="AO372">
        <v>0.21466433900000001</v>
      </c>
      <c r="AQ372" s="87"/>
      <c r="AR372">
        <v>0.950543162</v>
      </c>
      <c r="AT372" s="87"/>
      <c r="AU372">
        <v>5.0301252339999998</v>
      </c>
      <c r="AY372" s="86"/>
      <c r="AZ372" s="7"/>
    </row>
    <row r="373" spans="1:52" ht="15.75" x14ac:dyDescent="0.25">
      <c r="A373" s="77">
        <v>39695</v>
      </c>
      <c r="B373" s="76">
        <v>248</v>
      </c>
      <c r="C373" s="84">
        <v>0.77578599999999998</v>
      </c>
      <c r="D373" s="85">
        <v>0.77578599999999998</v>
      </c>
      <c r="E373" s="60"/>
      <c r="F373" s="86">
        <v>39.588200000000001</v>
      </c>
      <c r="G373" s="86">
        <v>76.447599999999994</v>
      </c>
      <c r="H373" s="89"/>
      <c r="I373" s="86">
        <v>752.58100000000002</v>
      </c>
      <c r="K373" s="86"/>
      <c r="M373" s="89">
        <v>2391.1999999999998</v>
      </c>
      <c r="N373" s="86">
        <v>13.697900000000001</v>
      </c>
      <c r="O373" s="86">
        <v>50.738599999999998</v>
      </c>
      <c r="P373" s="86">
        <v>52.147500000000001</v>
      </c>
      <c r="R373" s="95">
        <v>4.6400000000000003E-5</v>
      </c>
      <c r="S373" s="95">
        <v>3.3399999999999999E-5</v>
      </c>
      <c r="T373" s="95">
        <v>1.98E-5</v>
      </c>
      <c r="U373" s="95">
        <v>4.0400000000000003E-6</v>
      </c>
      <c r="V373" s="95">
        <v>3.3299999999999999E-6</v>
      </c>
      <c r="W373" s="95">
        <v>2.9000000000000002E-6</v>
      </c>
      <c r="X373" s="86">
        <v>752.5</v>
      </c>
      <c r="Y373" s="86">
        <v>311.8</v>
      </c>
      <c r="Z373" s="86">
        <v>303.60000000000002</v>
      </c>
      <c r="AA373" s="86">
        <v>10.9</v>
      </c>
      <c r="AB373" s="86">
        <v>1860.4</v>
      </c>
      <c r="AC373" s="86"/>
      <c r="AD373" s="86"/>
      <c r="AE373" s="86"/>
      <c r="AF373" s="86"/>
      <c r="AG373" s="86"/>
      <c r="AH373" s="86"/>
      <c r="AO373">
        <v>0.463245348</v>
      </c>
      <c r="AQ373" s="87"/>
      <c r="AR373">
        <v>0.98342426400000005</v>
      </c>
      <c r="AT373" s="87">
        <v>0.73727600000000004</v>
      </c>
      <c r="AU373">
        <v>3.8444188480000001</v>
      </c>
      <c r="AY373" s="86"/>
      <c r="AZ373" s="7"/>
    </row>
    <row r="374" spans="1:52" ht="15.75" x14ac:dyDescent="0.25">
      <c r="A374" s="77">
        <v>39695</v>
      </c>
      <c r="B374" s="76">
        <v>248</v>
      </c>
      <c r="C374" s="84">
        <v>0.77590199999999998</v>
      </c>
      <c r="D374" s="85">
        <v>0.77590199999999998</v>
      </c>
      <c r="E374" s="60"/>
      <c r="F374" s="86">
        <v>39.587699999999998</v>
      </c>
      <c r="G374" s="86">
        <v>76.4392</v>
      </c>
      <c r="H374" s="89"/>
      <c r="I374" s="86">
        <v>752.54200000000003</v>
      </c>
      <c r="K374" s="86"/>
      <c r="M374" s="89">
        <v>2389.6749999999997</v>
      </c>
      <c r="N374" s="86">
        <v>15.1381</v>
      </c>
      <c r="O374" s="86">
        <v>50.202599999999997</v>
      </c>
      <c r="P374" s="86">
        <v>52.574199999999998</v>
      </c>
      <c r="R374" s="95">
        <v>4.9200000000000003E-5</v>
      </c>
      <c r="S374" s="95">
        <v>3.6100000000000003E-5</v>
      </c>
      <c r="T374" s="95">
        <v>1.9400000000000001E-5</v>
      </c>
      <c r="U374" s="95">
        <v>4.8799999999999999E-6</v>
      </c>
      <c r="V374" s="95">
        <v>3.8199999999999998E-6</v>
      </c>
      <c r="W374" s="95">
        <v>2.4600000000000002E-6</v>
      </c>
      <c r="X374" s="86">
        <v>752.7</v>
      </c>
      <c r="Y374" s="86">
        <v>311.7</v>
      </c>
      <c r="Z374" s="86">
        <v>303.5</v>
      </c>
      <c r="AA374" s="86">
        <v>11.3</v>
      </c>
      <c r="AB374" s="86">
        <v>1795</v>
      </c>
      <c r="AC374" s="86"/>
      <c r="AD374" s="86"/>
      <c r="AE374" s="86"/>
      <c r="AF374" s="86"/>
      <c r="AG374" s="86"/>
      <c r="AH374" s="86"/>
      <c r="AO374">
        <v>0.28470105000000001</v>
      </c>
      <c r="AQ374" s="87"/>
      <c r="AR374">
        <v>0.963366791</v>
      </c>
      <c r="AT374" s="87">
        <v>0.80309799999999998</v>
      </c>
      <c r="AU374">
        <v>3.1552261029999999</v>
      </c>
      <c r="AY374" s="86"/>
      <c r="AZ374" s="7"/>
    </row>
    <row r="375" spans="1:52" ht="15.75" x14ac:dyDescent="0.25">
      <c r="A375" s="77">
        <v>39695</v>
      </c>
      <c r="B375" s="76">
        <v>248</v>
      </c>
      <c r="C375" s="84">
        <v>0.77601799999999999</v>
      </c>
      <c r="D375" s="85">
        <v>0.77601799999999999</v>
      </c>
      <c r="E375" s="60"/>
      <c r="F375" s="86">
        <v>39.5871</v>
      </c>
      <c r="G375" s="86">
        <v>76.430800000000005</v>
      </c>
      <c r="H375" s="89"/>
      <c r="I375" s="86">
        <v>752.24</v>
      </c>
      <c r="K375" s="86"/>
      <c r="M375" s="89">
        <v>2396.3849999999998</v>
      </c>
      <c r="N375" s="86">
        <v>13.540100000000001</v>
      </c>
      <c r="O375" s="86">
        <v>50.4163</v>
      </c>
      <c r="P375" s="86">
        <v>53.147599999999997</v>
      </c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>
        <v>1791.9</v>
      </c>
      <c r="AC375" s="86"/>
      <c r="AD375" s="86"/>
      <c r="AE375" s="86"/>
      <c r="AF375" s="86"/>
      <c r="AG375" s="86"/>
      <c r="AH375" s="86"/>
      <c r="AO375">
        <v>0.75391419400000004</v>
      </c>
      <c r="AQ375" s="87"/>
      <c r="AR375">
        <v>1.0074274700000001</v>
      </c>
      <c r="AT375" s="87">
        <v>0.82800300000000004</v>
      </c>
      <c r="AU375">
        <v>2.52522139</v>
      </c>
      <c r="AY375" s="86"/>
      <c r="AZ375" s="7"/>
    </row>
    <row r="376" spans="1:52" ht="15.75" x14ac:dyDescent="0.25">
      <c r="A376" s="77">
        <v>39695</v>
      </c>
      <c r="B376" s="76">
        <v>248</v>
      </c>
      <c r="C376" s="84">
        <v>0.77613299999999996</v>
      </c>
      <c r="D376" s="85">
        <v>0.77613299999999996</v>
      </c>
      <c r="E376" s="60"/>
      <c r="F376" s="86">
        <v>39.586399999999998</v>
      </c>
      <c r="G376" s="86">
        <v>76.422600000000003</v>
      </c>
      <c r="H376" s="89"/>
      <c r="I376" s="86">
        <v>751.85799999999995</v>
      </c>
      <c r="K376" s="86"/>
      <c r="M376" s="89">
        <v>2405.5349999999999</v>
      </c>
      <c r="N376" s="86">
        <v>13.5861</v>
      </c>
      <c r="O376" s="86">
        <v>53.211300000000001</v>
      </c>
      <c r="P376" s="86">
        <v>53.545200000000001</v>
      </c>
      <c r="R376" s="95">
        <v>5.1199999999999998E-5</v>
      </c>
      <c r="S376" s="95">
        <v>3.6399999999999997E-5</v>
      </c>
      <c r="T376" s="95">
        <v>2.0599999999999999E-5</v>
      </c>
      <c r="U376" s="95">
        <v>5.3800000000000002E-6</v>
      </c>
      <c r="V376" s="95">
        <v>4.6199999999999998E-6</v>
      </c>
      <c r="W376" s="95">
        <v>3.1700000000000001E-6</v>
      </c>
      <c r="X376" s="86">
        <v>752.2</v>
      </c>
      <c r="Y376" s="86">
        <v>311.7</v>
      </c>
      <c r="Z376" s="86">
        <v>303.5</v>
      </c>
      <c r="AA376" s="86">
        <v>11.3</v>
      </c>
      <c r="AB376" s="86">
        <v>2072.1</v>
      </c>
      <c r="AC376" s="86"/>
      <c r="AD376" s="86"/>
      <c r="AE376" s="86"/>
      <c r="AF376" s="86"/>
      <c r="AG376" s="86"/>
      <c r="AH376" s="86"/>
      <c r="AO376">
        <v>0.35539538399999998</v>
      </c>
      <c r="AQ376" s="87"/>
      <c r="AR376">
        <v>0.993288595</v>
      </c>
      <c r="AT376" s="87">
        <v>0.69661200000000001</v>
      </c>
      <c r="AU376">
        <v>2.4883944329999999</v>
      </c>
      <c r="AY376" s="86"/>
      <c r="AZ376" s="7"/>
    </row>
    <row r="377" spans="1:52" ht="15.75" x14ac:dyDescent="0.25">
      <c r="A377" s="77">
        <v>39695</v>
      </c>
      <c r="B377" s="76">
        <v>248</v>
      </c>
      <c r="C377" s="84">
        <v>0.77624899999999997</v>
      </c>
      <c r="D377" s="85">
        <v>0.77624899999999997</v>
      </c>
      <c r="E377" s="60"/>
      <c r="F377" s="86">
        <v>39.585799999999999</v>
      </c>
      <c r="G377" s="86">
        <v>76.414400000000001</v>
      </c>
      <c r="H377" s="89"/>
      <c r="I377" s="86">
        <v>750.92399999999998</v>
      </c>
      <c r="K377" s="86"/>
      <c r="M377" s="89">
        <v>2413.77</v>
      </c>
      <c r="N377" s="86">
        <v>13.674899999999999</v>
      </c>
      <c r="O377" s="86">
        <v>56.607999999999997</v>
      </c>
      <c r="P377" s="86">
        <v>53.717199999999998</v>
      </c>
      <c r="R377" s="95">
        <v>5.1700000000000003E-5</v>
      </c>
      <c r="S377" s="95">
        <v>3.8000000000000002E-5</v>
      </c>
      <c r="T377" s="95">
        <v>2.3E-5</v>
      </c>
      <c r="U377" s="95">
        <v>5.2900000000000002E-6</v>
      </c>
      <c r="V377" s="95">
        <v>4.2200000000000003E-6</v>
      </c>
      <c r="W377" s="95">
        <v>5.8599999999999998E-6</v>
      </c>
      <c r="X377" s="86">
        <v>751.3</v>
      </c>
      <c r="Y377" s="86">
        <v>311.7</v>
      </c>
      <c r="Z377" s="86">
        <v>303.5</v>
      </c>
      <c r="AA377" s="86">
        <v>11.4</v>
      </c>
      <c r="AB377" s="86">
        <v>2115.9</v>
      </c>
      <c r="AC377" s="86"/>
      <c r="AD377" s="86"/>
      <c r="AE377" s="86"/>
      <c r="AF377" s="86"/>
      <c r="AG377" s="86"/>
      <c r="AH377" s="86"/>
      <c r="AO377">
        <v>0.88280809500000001</v>
      </c>
      <c r="AQ377" s="87"/>
      <c r="AR377">
        <v>1.016305368</v>
      </c>
      <c r="AT377" s="87">
        <v>0.63205699999999998</v>
      </c>
      <c r="AU377">
        <v>2.237182088</v>
      </c>
      <c r="AY377" s="86"/>
      <c r="AZ377" s="7"/>
    </row>
    <row r="378" spans="1:52" ht="15.75" x14ac:dyDescent="0.25">
      <c r="A378" s="77">
        <v>39695</v>
      </c>
      <c r="B378" s="76">
        <v>248</v>
      </c>
      <c r="C378" s="84">
        <v>0.77636499999999997</v>
      </c>
      <c r="D378" s="85">
        <v>0.77636499999999997</v>
      </c>
      <c r="E378" s="60"/>
      <c r="F378" s="86">
        <v>39.5854</v>
      </c>
      <c r="G378" s="86">
        <v>76.406199999999998</v>
      </c>
      <c r="H378" s="89"/>
      <c r="I378" s="86">
        <v>751.08199999999999</v>
      </c>
      <c r="K378" s="86"/>
      <c r="M378" s="89">
        <v>2414.9899999999998</v>
      </c>
      <c r="N378" s="86">
        <v>13.4612</v>
      </c>
      <c r="O378" s="86">
        <v>57.518799999999999</v>
      </c>
      <c r="P378" s="86">
        <v>53.464399999999998</v>
      </c>
      <c r="R378" s="95">
        <v>5.4799999999999997E-5</v>
      </c>
      <c r="S378" s="95">
        <v>3.93E-5</v>
      </c>
      <c r="T378" s="95">
        <v>2.3099999999999999E-5</v>
      </c>
      <c r="U378" s="95">
        <v>5.8100000000000003E-6</v>
      </c>
      <c r="V378" s="95">
        <v>5.1000000000000003E-6</v>
      </c>
      <c r="W378" s="95">
        <v>3.8199999999999998E-6</v>
      </c>
      <c r="X378" s="86">
        <v>750.5</v>
      </c>
      <c r="Y378" s="86">
        <v>311.7</v>
      </c>
      <c r="Z378" s="86">
        <v>303.39999999999998</v>
      </c>
      <c r="AA378" s="86">
        <v>12</v>
      </c>
      <c r="AB378" s="86">
        <v>1813.8</v>
      </c>
      <c r="AC378" s="86"/>
      <c r="AD378" s="86"/>
      <c r="AE378" s="86"/>
      <c r="AF378" s="86"/>
      <c r="AG378" s="86"/>
      <c r="AH378" s="86"/>
      <c r="AO378">
        <v>1.0366916530000001</v>
      </c>
      <c r="AQ378" s="87"/>
      <c r="AR378">
        <v>1.00118006</v>
      </c>
      <c r="AT378" s="87">
        <v>0.64553700000000003</v>
      </c>
      <c r="AU378">
        <v>2.335168033</v>
      </c>
      <c r="AY378" s="86"/>
      <c r="AZ378" s="7"/>
    </row>
    <row r="379" spans="1:52" ht="15.75" x14ac:dyDescent="0.25">
      <c r="A379" s="77">
        <v>39695</v>
      </c>
      <c r="B379" s="76">
        <v>248</v>
      </c>
      <c r="C379" s="84">
        <v>0.77648099999999998</v>
      </c>
      <c r="D379" s="85">
        <v>0.77648099999999998</v>
      </c>
      <c r="E379" s="60"/>
      <c r="F379" s="86">
        <v>39.5852</v>
      </c>
      <c r="G379" s="86">
        <v>76.397900000000007</v>
      </c>
      <c r="H379" s="89"/>
      <c r="I379" s="86">
        <v>751.25300000000004</v>
      </c>
      <c r="K379" s="86"/>
      <c r="M379" s="89">
        <v>2410.415</v>
      </c>
      <c r="N379" s="86">
        <v>13.309900000000001</v>
      </c>
      <c r="O379" s="86">
        <v>57.508899999999997</v>
      </c>
      <c r="P379" s="86">
        <v>53.152299999999997</v>
      </c>
      <c r="R379" s="95">
        <v>5.5099999999999998E-5</v>
      </c>
      <c r="S379" s="95">
        <v>4.07E-5</v>
      </c>
      <c r="T379" s="95">
        <v>2.4600000000000002E-5</v>
      </c>
      <c r="U379" s="95">
        <v>4.8500000000000002E-6</v>
      </c>
      <c r="V379" s="95">
        <v>3.4800000000000001E-6</v>
      </c>
      <c r="W379" s="95">
        <v>3.98E-6</v>
      </c>
      <c r="X379" s="86">
        <v>750.8</v>
      </c>
      <c r="Y379" s="86">
        <v>311.7</v>
      </c>
      <c r="Z379" s="86">
        <v>303.39999999999998</v>
      </c>
      <c r="AA379" s="86">
        <v>12.3</v>
      </c>
      <c r="AB379" s="86">
        <v>1540.2</v>
      </c>
      <c r="AC379" s="86"/>
      <c r="AD379" s="86"/>
      <c r="AE379" s="86"/>
      <c r="AF379" s="86"/>
      <c r="AG379" s="86"/>
      <c r="AH379" s="86"/>
      <c r="AO379">
        <v>0.68420627499999997</v>
      </c>
      <c r="AQ379" s="87">
        <v>134.69200000000001</v>
      </c>
      <c r="AR379">
        <v>0.88412333799999998</v>
      </c>
      <c r="AT379" s="87">
        <v>0.587843</v>
      </c>
      <c r="AU379">
        <v>2.5314688200000002</v>
      </c>
      <c r="AY379" s="86"/>
      <c r="AZ379" s="7"/>
    </row>
    <row r="380" spans="1:52" ht="15.75" x14ac:dyDescent="0.25">
      <c r="A380" s="77">
        <v>39695</v>
      </c>
      <c r="B380" s="76">
        <v>248</v>
      </c>
      <c r="C380" s="84">
        <v>0.77659599999999995</v>
      </c>
      <c r="D380" s="85">
        <v>0.77659599999999995</v>
      </c>
      <c r="E380" s="60"/>
      <c r="F380" s="86">
        <v>39.584400000000002</v>
      </c>
      <c r="G380" s="86">
        <v>76.389600000000002</v>
      </c>
      <c r="H380" s="89"/>
      <c r="I380" s="86">
        <v>751.45</v>
      </c>
      <c r="K380" s="86"/>
      <c r="M380" s="89">
        <v>2408.2799999999997</v>
      </c>
      <c r="N380" s="86">
        <v>13.2606</v>
      </c>
      <c r="O380" s="86">
        <v>58.048200000000001</v>
      </c>
      <c r="P380" s="86">
        <v>52.749099999999999</v>
      </c>
      <c r="R380" s="95">
        <v>5.6400000000000002E-5</v>
      </c>
      <c r="S380" s="95">
        <v>4.0599999999999998E-5</v>
      </c>
      <c r="T380" s="95">
        <v>2.3099999999999999E-5</v>
      </c>
      <c r="U380" s="95">
        <v>5.4199999999999998E-6</v>
      </c>
      <c r="V380" s="95">
        <v>4.8799999999999999E-6</v>
      </c>
      <c r="W380" s="95">
        <v>3.0400000000000001E-6</v>
      </c>
      <c r="X380" s="86">
        <v>751.1</v>
      </c>
      <c r="Y380" s="86">
        <v>311.60000000000002</v>
      </c>
      <c r="Z380" s="86">
        <v>303.39999999999998</v>
      </c>
      <c r="AA380" s="86">
        <v>12.3</v>
      </c>
      <c r="AB380" s="86">
        <v>1670.2</v>
      </c>
      <c r="AC380" s="86"/>
      <c r="AD380" s="86"/>
      <c r="AE380" s="86"/>
      <c r="AF380" s="86"/>
      <c r="AG380" s="86"/>
      <c r="AH380" s="86"/>
      <c r="AO380">
        <v>0.79402913100000005</v>
      </c>
      <c r="AQ380" s="87">
        <v>144.01499999999999</v>
      </c>
      <c r="AR380">
        <v>0.915360383</v>
      </c>
      <c r="AT380" s="87">
        <v>0.48984699999999998</v>
      </c>
      <c r="AU380">
        <v>2.3729814079999998</v>
      </c>
      <c r="AY380" s="86"/>
      <c r="AZ380" s="7"/>
    </row>
    <row r="381" spans="1:52" ht="15.75" x14ac:dyDescent="0.25">
      <c r="A381" s="77">
        <v>39695</v>
      </c>
      <c r="B381" s="76">
        <v>248</v>
      </c>
      <c r="C381" s="84">
        <v>0.77671199999999996</v>
      </c>
      <c r="D381" s="85">
        <v>0.77671199999999996</v>
      </c>
      <c r="E381" s="60"/>
      <c r="F381" s="86">
        <v>39.5837</v>
      </c>
      <c r="G381" s="86">
        <v>76.381299999999996</v>
      </c>
      <c r="H381" s="89"/>
      <c r="I381" s="86">
        <v>751.37099999999998</v>
      </c>
      <c r="K381" s="86"/>
      <c r="M381" s="89">
        <v>2410.415</v>
      </c>
      <c r="N381" s="86">
        <v>13.296799999999999</v>
      </c>
      <c r="O381" s="86">
        <v>58.781399999999998</v>
      </c>
      <c r="P381" s="86">
        <v>52.323300000000003</v>
      </c>
      <c r="R381" s="95">
        <v>5.6799999999999998E-5</v>
      </c>
      <c r="S381" s="95">
        <v>4.0800000000000002E-5</v>
      </c>
      <c r="T381" s="95">
        <v>2.4600000000000002E-5</v>
      </c>
      <c r="U381" s="95">
        <v>5.8499999999999999E-6</v>
      </c>
      <c r="V381" s="95">
        <v>4.6299999999999997E-6</v>
      </c>
      <c r="W381" s="95">
        <v>3.5200000000000002E-6</v>
      </c>
      <c r="X381" s="86">
        <v>751</v>
      </c>
      <c r="Y381" s="86">
        <v>311.60000000000002</v>
      </c>
      <c r="Z381" s="86">
        <v>303.3</v>
      </c>
      <c r="AA381" s="86">
        <v>12.3</v>
      </c>
      <c r="AB381" s="86">
        <v>1703.5</v>
      </c>
      <c r="AC381" s="86"/>
      <c r="AD381" s="86"/>
      <c r="AE381" s="86"/>
      <c r="AF381" s="86"/>
      <c r="AG381" s="86"/>
      <c r="AH381" s="86"/>
      <c r="AO381">
        <v>1.4141668439999999</v>
      </c>
      <c r="AQ381" s="87">
        <v>151.001</v>
      </c>
      <c r="AR381">
        <v>0.955146516</v>
      </c>
      <c r="AT381" s="87">
        <v>0.51061400000000001</v>
      </c>
      <c r="AU381">
        <v>2.163857052</v>
      </c>
      <c r="AY381" s="86"/>
      <c r="AZ381" s="7"/>
    </row>
    <row r="382" spans="1:52" ht="15.75" x14ac:dyDescent="0.25">
      <c r="A382" s="77">
        <v>39695</v>
      </c>
      <c r="B382" s="76">
        <v>248</v>
      </c>
      <c r="C382" s="84">
        <v>0.77682799999999996</v>
      </c>
      <c r="D382" s="85">
        <v>0.77682799999999996</v>
      </c>
      <c r="E382" s="60"/>
      <c r="F382" s="86">
        <v>39.583100000000002</v>
      </c>
      <c r="G382" s="86">
        <v>76.373000000000005</v>
      </c>
      <c r="H382" s="89"/>
      <c r="I382" s="86">
        <v>751.22699999999998</v>
      </c>
      <c r="K382" s="86"/>
      <c r="M382" s="89">
        <v>2407.3649999999998</v>
      </c>
      <c r="N382" s="86">
        <v>13.1652</v>
      </c>
      <c r="O382" s="86">
        <v>60.448500000000003</v>
      </c>
      <c r="P382" s="86">
        <v>51.6982</v>
      </c>
      <c r="R382" s="95">
        <v>6.0699999999999998E-5</v>
      </c>
      <c r="S382" s="95">
        <v>4.1E-5</v>
      </c>
      <c r="T382" s="95">
        <v>2.5899999999999999E-5</v>
      </c>
      <c r="U382" s="95">
        <v>5.4099999999999999E-6</v>
      </c>
      <c r="V382" s="95">
        <v>4.2300000000000002E-6</v>
      </c>
      <c r="W382" s="95">
        <v>3.6899999999999998E-6</v>
      </c>
      <c r="X382" s="86">
        <v>751.1</v>
      </c>
      <c r="Y382" s="86">
        <v>311.60000000000002</v>
      </c>
      <c r="Z382" s="86">
        <v>303.3</v>
      </c>
      <c r="AA382" s="86">
        <v>12.3</v>
      </c>
      <c r="AB382" s="86">
        <v>1658.3</v>
      </c>
      <c r="AC382" s="86"/>
      <c r="AD382" s="86"/>
      <c r="AE382" s="86"/>
      <c r="AF382" s="86"/>
      <c r="AG382" s="86"/>
      <c r="AH382" s="86"/>
      <c r="AO382">
        <v>0.84302196500000004</v>
      </c>
      <c r="AQ382" s="87">
        <v>152.33699999999999</v>
      </c>
      <c r="AR382">
        <v>0.94462456299999997</v>
      </c>
      <c r="AT382" s="87">
        <v>0.55453300000000005</v>
      </c>
      <c r="AU382">
        <v>2.082969361</v>
      </c>
      <c r="AY382" s="86"/>
      <c r="AZ382" s="7"/>
    </row>
    <row r="383" spans="1:52" ht="15.75" x14ac:dyDescent="0.25">
      <c r="A383" s="77">
        <v>39695</v>
      </c>
      <c r="B383" s="76">
        <v>248</v>
      </c>
      <c r="C383" s="84">
        <v>0.77694399999999997</v>
      </c>
      <c r="D383" s="85">
        <v>0.77694399999999997</v>
      </c>
      <c r="E383" s="60"/>
      <c r="F383" s="86">
        <v>39.5824</v>
      </c>
      <c r="G383" s="86">
        <v>76.364699999999999</v>
      </c>
      <c r="H383" s="89"/>
      <c r="I383" s="86">
        <v>751.279</v>
      </c>
      <c r="K383" s="86"/>
      <c r="M383" s="89">
        <v>2407.3649999999998</v>
      </c>
      <c r="N383" s="86">
        <v>12.619400000000001</v>
      </c>
      <c r="O383" s="86">
        <v>60.810200000000002</v>
      </c>
      <c r="P383" s="86">
        <v>51.326000000000001</v>
      </c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>
        <v>1483.4</v>
      </c>
      <c r="AC383" s="86"/>
      <c r="AD383" s="86"/>
      <c r="AE383" s="86"/>
      <c r="AF383" s="86"/>
      <c r="AG383" s="86"/>
      <c r="AH383" s="86"/>
      <c r="AO383">
        <v>0.74207699999999999</v>
      </c>
      <c r="AQ383" s="87">
        <v>165.41200000000001</v>
      </c>
      <c r="AR383">
        <v>0.89957745499999997</v>
      </c>
      <c r="AT383" s="87">
        <v>0.56415400000000004</v>
      </c>
      <c r="AU383">
        <v>2.0096443549999998</v>
      </c>
      <c r="AY383" s="86"/>
      <c r="AZ383" s="7"/>
    </row>
    <row r="384" spans="1:52" ht="15.75" x14ac:dyDescent="0.25">
      <c r="A384" s="77">
        <v>39695</v>
      </c>
      <c r="B384" s="76">
        <v>248</v>
      </c>
      <c r="C384" s="84">
        <v>0.77705900000000006</v>
      </c>
      <c r="D384" s="85">
        <v>0.77705900000000006</v>
      </c>
      <c r="E384" s="60"/>
      <c r="F384" s="86">
        <v>39.581400000000002</v>
      </c>
      <c r="G384" s="86">
        <v>76.356499999999997</v>
      </c>
      <c r="H384" s="89"/>
      <c r="I384" s="86">
        <v>751.08199999999999</v>
      </c>
      <c r="K384" s="86"/>
      <c r="M384" s="89">
        <v>2408.89</v>
      </c>
      <c r="N384" s="86">
        <v>12.892300000000001</v>
      </c>
      <c r="O384" s="86">
        <v>56.8611</v>
      </c>
      <c r="P384" s="86">
        <v>51.184100000000001</v>
      </c>
      <c r="R384" s="95">
        <v>5.7899999999999998E-5</v>
      </c>
      <c r="S384" s="95">
        <v>4.4400000000000002E-5</v>
      </c>
      <c r="T384" s="95">
        <v>2.5599999999999999E-5</v>
      </c>
      <c r="U384" s="95">
        <v>6.1E-6</v>
      </c>
      <c r="V384" s="95">
        <v>4.4700000000000004E-6</v>
      </c>
      <c r="W384" s="95">
        <v>2.8899999999999999E-6</v>
      </c>
      <c r="X384" s="86">
        <v>751.2</v>
      </c>
      <c r="Y384" s="86">
        <v>311.60000000000002</v>
      </c>
      <c r="Z384" s="86">
        <v>303.3</v>
      </c>
      <c r="AA384" s="86">
        <v>12.7</v>
      </c>
      <c r="AB384" s="86">
        <v>1934.5</v>
      </c>
      <c r="AC384" s="86"/>
      <c r="AD384" s="86"/>
      <c r="AE384" s="86"/>
      <c r="AF384" s="86"/>
      <c r="AG384" s="86"/>
      <c r="AH384" s="86"/>
      <c r="AO384">
        <v>1.1853142640000001</v>
      </c>
      <c r="AQ384" s="87">
        <v>159.27000000000001</v>
      </c>
      <c r="AR384">
        <v>1.0136748790000001</v>
      </c>
      <c r="AT384" s="87">
        <v>0.56048299999999995</v>
      </c>
      <c r="AU384">
        <v>1.933031247</v>
      </c>
      <c r="AY384" s="86"/>
      <c r="AZ384" s="7"/>
    </row>
    <row r="385" spans="1:52" ht="15.75" x14ac:dyDescent="0.25">
      <c r="A385" s="77">
        <v>39695</v>
      </c>
      <c r="B385" s="76">
        <v>248</v>
      </c>
      <c r="C385" s="84">
        <v>0.77717499999999995</v>
      </c>
      <c r="D385" s="85">
        <v>0.77717499999999995</v>
      </c>
      <c r="E385" s="60"/>
      <c r="F385" s="86">
        <v>39.580300000000001</v>
      </c>
      <c r="G385" s="86">
        <v>76.348299999999995</v>
      </c>
      <c r="H385" s="89"/>
      <c r="I385" s="86">
        <v>751.26599999999996</v>
      </c>
      <c r="K385" s="86"/>
      <c r="M385" s="89">
        <v>2407.3649999999998</v>
      </c>
      <c r="N385" s="86">
        <v>13.0304</v>
      </c>
      <c r="O385" s="86">
        <v>57.456299999999999</v>
      </c>
      <c r="P385" s="86">
        <v>51.178400000000003</v>
      </c>
      <c r="R385" s="95">
        <v>5.3000000000000001E-5</v>
      </c>
      <c r="S385" s="95">
        <v>3.8999999999999999E-5</v>
      </c>
      <c r="T385" s="95">
        <v>2.4600000000000002E-5</v>
      </c>
      <c r="U385" s="95">
        <v>5.5999999999999997E-6</v>
      </c>
      <c r="V385" s="95">
        <v>4.3499999999999999E-6</v>
      </c>
      <c r="W385" s="95">
        <v>3.6600000000000001E-6</v>
      </c>
      <c r="X385" s="86">
        <v>751.1</v>
      </c>
      <c r="Y385" s="86">
        <v>311.5</v>
      </c>
      <c r="Z385" s="86">
        <v>303.3</v>
      </c>
      <c r="AA385" s="86">
        <v>12.5</v>
      </c>
      <c r="AB385" s="86">
        <v>2035.9</v>
      </c>
      <c r="AC385" s="86"/>
      <c r="AD385" s="86"/>
      <c r="AE385" s="86"/>
      <c r="AF385" s="86"/>
      <c r="AG385" s="86"/>
      <c r="AH385" s="86"/>
      <c r="AO385">
        <v>1.1356637860000001</v>
      </c>
      <c r="AQ385" s="87">
        <v>124.571</v>
      </c>
      <c r="AR385">
        <v>1.016305368</v>
      </c>
      <c r="AT385" s="87">
        <v>0.53451800000000005</v>
      </c>
      <c r="AU385">
        <v>2.346676451</v>
      </c>
      <c r="AY385" s="86"/>
      <c r="AZ385" s="7"/>
    </row>
    <row r="386" spans="1:52" ht="15.75" x14ac:dyDescent="0.25">
      <c r="A386" s="77">
        <v>39695</v>
      </c>
      <c r="B386" s="76">
        <v>248</v>
      </c>
      <c r="C386" s="84">
        <v>0.77729099999999995</v>
      </c>
      <c r="D386" s="85">
        <v>0.77729099999999995</v>
      </c>
      <c r="E386" s="60"/>
      <c r="F386" s="86">
        <v>39.5794</v>
      </c>
      <c r="G386" s="86">
        <v>76.34</v>
      </c>
      <c r="H386" s="89"/>
      <c r="I386" s="86">
        <v>751.279</v>
      </c>
      <c r="K386" s="86"/>
      <c r="M386" s="89">
        <v>2403.7049999999999</v>
      </c>
      <c r="N386" s="86">
        <v>13.3165</v>
      </c>
      <c r="O386" s="86">
        <v>57.249099999999999</v>
      </c>
      <c r="P386" s="86">
        <v>51.176600000000001</v>
      </c>
      <c r="R386" s="95">
        <v>5.8699999999999997E-5</v>
      </c>
      <c r="S386" s="95">
        <v>4.1499999999999999E-5</v>
      </c>
      <c r="T386" s="95">
        <v>2.4199999999999999E-5</v>
      </c>
      <c r="U386" s="95">
        <v>5.3000000000000001E-6</v>
      </c>
      <c r="V386" s="95">
        <v>4.5700000000000003E-6</v>
      </c>
      <c r="W386" s="95">
        <v>2.5399999999999998E-6</v>
      </c>
      <c r="X386" s="86">
        <v>751.2</v>
      </c>
      <c r="Y386" s="86">
        <v>311.5</v>
      </c>
      <c r="Z386" s="86">
        <v>303.3</v>
      </c>
      <c r="AA386" s="86">
        <v>12.3</v>
      </c>
      <c r="AB386" s="86">
        <v>2485.8000000000002</v>
      </c>
      <c r="AC386" s="86"/>
      <c r="AD386" s="86"/>
      <c r="AE386" s="86"/>
      <c r="AF386" s="86"/>
      <c r="AG386" s="86"/>
      <c r="AH386" s="86"/>
      <c r="AO386">
        <v>1.206029365</v>
      </c>
      <c r="AQ386" s="87">
        <v>140.97</v>
      </c>
      <c r="AR386">
        <v>0.87294376500000004</v>
      </c>
      <c r="AT386" s="87">
        <v>0.489257</v>
      </c>
      <c r="AU386">
        <v>2.3841610160000002</v>
      </c>
      <c r="AY386" s="86"/>
      <c r="AZ386" s="7"/>
    </row>
    <row r="387" spans="1:52" ht="15.75" x14ac:dyDescent="0.25">
      <c r="A387" s="77">
        <v>39695</v>
      </c>
      <c r="B387" s="76">
        <v>248</v>
      </c>
      <c r="C387" s="84">
        <v>0.77740699999999996</v>
      </c>
      <c r="D387" s="85">
        <v>0.77740699999999996</v>
      </c>
      <c r="E387" s="60"/>
      <c r="F387" s="86">
        <v>39.578299999999999</v>
      </c>
      <c r="G387" s="86">
        <v>76.331699999999998</v>
      </c>
      <c r="H387" s="89"/>
      <c r="I387" s="86">
        <v>751.779</v>
      </c>
      <c r="K387" s="86"/>
      <c r="M387" s="89">
        <v>2401.5700000000002</v>
      </c>
      <c r="N387" s="86">
        <v>12.777200000000001</v>
      </c>
      <c r="O387" s="86">
        <v>57.311599999999999</v>
      </c>
      <c r="P387" s="86">
        <v>51.2057</v>
      </c>
      <c r="R387" s="95">
        <v>5.5500000000000001E-5</v>
      </c>
      <c r="S387" s="95">
        <v>3.9700000000000003E-5</v>
      </c>
      <c r="T387" s="95">
        <v>2.5400000000000001E-5</v>
      </c>
      <c r="U387" s="95">
        <v>5.8499999999999999E-6</v>
      </c>
      <c r="V387" s="95">
        <v>5.2800000000000003E-6</v>
      </c>
      <c r="W387" s="95">
        <v>3.3699999999999999E-6</v>
      </c>
      <c r="X387" s="86">
        <v>751.5</v>
      </c>
      <c r="Y387" s="86">
        <v>311.5</v>
      </c>
      <c r="Z387" s="86">
        <v>303.2</v>
      </c>
      <c r="AA387" s="86">
        <v>12.5</v>
      </c>
      <c r="AB387" s="86">
        <v>1962.9</v>
      </c>
      <c r="AC387" s="86"/>
      <c r="AD387" s="86"/>
      <c r="AE387" s="86"/>
      <c r="AF387" s="86"/>
      <c r="AG387" s="86"/>
      <c r="AH387" s="86"/>
      <c r="AO387">
        <v>0.623705065</v>
      </c>
      <c r="AQ387" s="87">
        <v>140.999</v>
      </c>
      <c r="AR387">
        <v>0.89398766799999996</v>
      </c>
      <c r="AT387" s="87">
        <v>0.76427299999999998</v>
      </c>
      <c r="AU387">
        <v>2.080338867</v>
      </c>
      <c r="AY387" s="86"/>
      <c r="AZ387" s="7"/>
    </row>
    <row r="388" spans="1:52" ht="15.75" x14ac:dyDescent="0.25">
      <c r="A388" s="77">
        <v>39695</v>
      </c>
      <c r="B388" s="76">
        <v>248</v>
      </c>
      <c r="C388" s="84">
        <v>0.77752200000000005</v>
      </c>
      <c r="D388" s="85">
        <v>0.77752200000000005</v>
      </c>
      <c r="E388" s="60"/>
      <c r="F388" s="86">
        <v>39.577100000000002</v>
      </c>
      <c r="G388" s="86">
        <v>76.323499999999996</v>
      </c>
      <c r="H388" s="89"/>
      <c r="I388" s="86">
        <v>751.50300000000004</v>
      </c>
      <c r="K388" s="86"/>
      <c r="M388" s="89">
        <v>2407.06</v>
      </c>
      <c r="N388" s="86">
        <v>13.152100000000001</v>
      </c>
      <c r="O388" s="86">
        <v>57.104500000000002</v>
      </c>
      <c r="P388" s="86">
        <v>51.120199999999997</v>
      </c>
      <c r="R388" s="95">
        <v>5.6499999999999998E-5</v>
      </c>
      <c r="S388" s="95">
        <v>4.0099999999999999E-5</v>
      </c>
      <c r="T388" s="95">
        <v>2.4300000000000001E-5</v>
      </c>
      <c r="U388" s="95">
        <v>4.5399999999999997E-6</v>
      </c>
      <c r="V388" s="95">
        <v>4.34E-6</v>
      </c>
      <c r="W388" s="95">
        <v>3.2899999999999998E-6</v>
      </c>
      <c r="X388" s="86">
        <v>751.6</v>
      </c>
      <c r="Y388" s="86">
        <v>311.5</v>
      </c>
      <c r="Z388" s="86">
        <v>303.2</v>
      </c>
      <c r="AA388" s="86">
        <v>12.5</v>
      </c>
      <c r="AB388" s="86">
        <v>1908.3</v>
      </c>
      <c r="AC388" s="86"/>
      <c r="AD388" s="86"/>
      <c r="AE388" s="86"/>
      <c r="AF388" s="86"/>
      <c r="AG388" s="86"/>
      <c r="AH388" s="86"/>
      <c r="AO388">
        <v>0.21532196100000001</v>
      </c>
      <c r="AQ388" s="87">
        <v>141.24799999999999</v>
      </c>
      <c r="AR388">
        <v>0.91667562700000005</v>
      </c>
      <c r="AT388" s="87">
        <v>0.81376800000000005</v>
      </c>
      <c r="AU388">
        <v>1.974790321</v>
      </c>
      <c r="AY388" s="86"/>
      <c r="AZ388" s="7"/>
    </row>
    <row r="389" spans="1:52" ht="15.75" x14ac:dyDescent="0.25">
      <c r="A389" s="77">
        <v>39695</v>
      </c>
      <c r="B389" s="76">
        <v>248</v>
      </c>
      <c r="C389" s="84">
        <v>0.77763800000000005</v>
      </c>
      <c r="D389" s="85">
        <v>0.77763800000000005</v>
      </c>
      <c r="E389" s="60"/>
      <c r="F389" s="86">
        <v>39.576000000000001</v>
      </c>
      <c r="G389" s="86">
        <v>76.315299999999993</v>
      </c>
      <c r="H389" s="89"/>
      <c r="I389" s="86">
        <v>751.49</v>
      </c>
      <c r="K389" s="86"/>
      <c r="M389" s="89">
        <v>2409.1950000000002</v>
      </c>
      <c r="N389" s="86">
        <v>13.859</v>
      </c>
      <c r="O389" s="86">
        <v>57.19</v>
      </c>
      <c r="P389" s="86">
        <v>50.944400000000002</v>
      </c>
      <c r="R389" s="95">
        <v>5.66E-5</v>
      </c>
      <c r="S389" s="95">
        <v>4.0399999999999999E-5</v>
      </c>
      <c r="T389" s="95">
        <v>2.4600000000000002E-5</v>
      </c>
      <c r="U389" s="95">
        <v>4.2599999999999999E-6</v>
      </c>
      <c r="V389" s="95">
        <v>5.3499999999999996E-6</v>
      </c>
      <c r="W389" s="95">
        <v>3.0000000000000001E-6</v>
      </c>
      <c r="X389" s="86">
        <v>751.2</v>
      </c>
      <c r="Y389" s="86">
        <v>311.39999999999998</v>
      </c>
      <c r="Z389" s="86">
        <v>303.2</v>
      </c>
      <c r="AA389" s="86">
        <v>12.5</v>
      </c>
      <c r="AB389" s="86">
        <v>1700.9</v>
      </c>
      <c r="AC389" s="86"/>
      <c r="AD389" s="86"/>
      <c r="AE389" s="86"/>
      <c r="AF389" s="86"/>
      <c r="AG389" s="86"/>
      <c r="AH389" s="86"/>
      <c r="AO389">
        <v>1.484532454</v>
      </c>
      <c r="AQ389" s="87">
        <v>127.574</v>
      </c>
      <c r="AR389">
        <v>0.89135717999999997</v>
      </c>
      <c r="AT389" s="87">
        <v>0.71662899999999996</v>
      </c>
      <c r="AU389">
        <v>1.9734750750000001</v>
      </c>
      <c r="AY389" s="86"/>
      <c r="AZ389" s="7"/>
    </row>
    <row r="390" spans="1:52" ht="15.75" x14ac:dyDescent="0.25">
      <c r="A390" s="77">
        <v>39695</v>
      </c>
      <c r="B390" s="76">
        <v>248</v>
      </c>
      <c r="C390" s="84">
        <v>0.77775399999999995</v>
      </c>
      <c r="D390" s="85">
        <v>0.77775399999999995</v>
      </c>
      <c r="E390" s="60"/>
      <c r="F390" s="86">
        <v>39.574599999999997</v>
      </c>
      <c r="G390" s="86">
        <v>76.307299999999998</v>
      </c>
      <c r="H390" s="89"/>
      <c r="I390" s="86">
        <v>751.21400000000006</v>
      </c>
      <c r="K390" s="86"/>
      <c r="M390" s="89">
        <v>2412.855</v>
      </c>
      <c r="N390" s="86">
        <v>11.0345</v>
      </c>
      <c r="O390" s="86">
        <v>56.2956</v>
      </c>
      <c r="P390" s="86">
        <v>50.56</v>
      </c>
      <c r="R390" s="95">
        <v>5.38E-5</v>
      </c>
      <c r="S390" s="95">
        <v>3.79E-5</v>
      </c>
      <c r="T390" s="95">
        <v>2.2900000000000001E-5</v>
      </c>
      <c r="U390" s="95">
        <v>5.1800000000000004E-6</v>
      </c>
      <c r="V390" s="95">
        <v>5.5099999999999998E-6</v>
      </c>
      <c r="W390" s="95">
        <v>3.54E-6</v>
      </c>
      <c r="X390" s="86">
        <v>751</v>
      </c>
      <c r="Y390" s="86">
        <v>311.39999999999998</v>
      </c>
      <c r="Z390" s="86">
        <v>303.2</v>
      </c>
      <c r="AA390" s="86">
        <v>12.5</v>
      </c>
      <c r="AB390" s="86">
        <v>1896.8</v>
      </c>
      <c r="AC390" s="86"/>
      <c r="AD390" s="86"/>
      <c r="AE390" s="86"/>
      <c r="AF390" s="86"/>
      <c r="AG390" s="86"/>
      <c r="AH390" s="86"/>
      <c r="AO390">
        <v>0.79402913100000005</v>
      </c>
      <c r="AQ390" s="87">
        <v>122.574</v>
      </c>
      <c r="AR390">
        <v>1.0919319119999999</v>
      </c>
      <c r="AT390" s="87">
        <v>0.72753599999999996</v>
      </c>
      <c r="AU390">
        <v>1.9208652180000001</v>
      </c>
      <c r="AY390" s="86"/>
      <c r="AZ390" s="7"/>
    </row>
    <row r="391" spans="1:52" ht="15.75" x14ac:dyDescent="0.25">
      <c r="A391" s="77">
        <v>39695</v>
      </c>
      <c r="B391" s="76">
        <v>248</v>
      </c>
      <c r="C391" s="84">
        <v>0.77786900000000003</v>
      </c>
      <c r="D391" s="85">
        <v>0.77786900000000003</v>
      </c>
      <c r="E391" s="60"/>
      <c r="F391" s="86">
        <v>39.573099999999997</v>
      </c>
      <c r="G391" s="86">
        <v>76.299300000000002</v>
      </c>
      <c r="H391" s="89"/>
      <c r="I391" s="86">
        <v>751.17399999999998</v>
      </c>
      <c r="K391" s="86"/>
      <c r="M391" s="89">
        <v>2413.77</v>
      </c>
      <c r="N391" s="86">
        <v>13.089600000000001</v>
      </c>
      <c r="O391" s="86">
        <v>55.325600000000001</v>
      </c>
      <c r="P391" s="86">
        <v>50.215899999999998</v>
      </c>
      <c r="R391" s="95">
        <v>5.4599999999999999E-5</v>
      </c>
      <c r="S391" s="95">
        <v>3.7599999999999999E-5</v>
      </c>
      <c r="T391" s="95">
        <v>2.2799999999999999E-5</v>
      </c>
      <c r="U391" s="95">
        <v>6.4699999999999999E-6</v>
      </c>
      <c r="V391" s="95">
        <v>3.5499999999999999E-6</v>
      </c>
      <c r="W391" s="95">
        <v>4.1999999999999996E-6</v>
      </c>
      <c r="X391" s="86">
        <v>750.6</v>
      </c>
      <c r="Y391" s="86">
        <v>311.39999999999998</v>
      </c>
      <c r="Z391" s="86">
        <v>303.10000000000002</v>
      </c>
      <c r="AA391" s="86">
        <v>12.3</v>
      </c>
      <c r="AB391" s="86">
        <v>1340.8</v>
      </c>
      <c r="AC391" s="86"/>
      <c r="AD391" s="86"/>
      <c r="AE391" s="86"/>
      <c r="AF391" s="86"/>
      <c r="AG391" s="86"/>
      <c r="AH391" s="86"/>
      <c r="AO391">
        <v>1.24515789</v>
      </c>
      <c r="AQ391" s="87">
        <v>134.28</v>
      </c>
      <c r="AR391">
        <v>1.0330747309999999</v>
      </c>
      <c r="AT391" s="87">
        <v>0.77617199999999997</v>
      </c>
      <c r="AU391">
        <v>2.2121923880000001</v>
      </c>
      <c r="AY391" s="86"/>
      <c r="AZ391" s="7"/>
    </row>
    <row r="392" spans="1:52" ht="15.75" x14ac:dyDescent="0.25">
      <c r="A392" s="77">
        <v>39695</v>
      </c>
      <c r="B392" s="76">
        <v>248</v>
      </c>
      <c r="C392" s="84">
        <v>0.77798500000000004</v>
      </c>
      <c r="D392" s="85">
        <v>0.77798500000000004</v>
      </c>
      <c r="E392" s="60"/>
      <c r="F392" s="86">
        <v>39.571599999999997</v>
      </c>
      <c r="G392" s="86">
        <v>76.291300000000007</v>
      </c>
      <c r="H392" s="89"/>
      <c r="I392" s="86">
        <v>751.01599999999996</v>
      </c>
      <c r="K392" s="86"/>
      <c r="M392" s="89">
        <v>2411.33</v>
      </c>
      <c r="N392" s="86">
        <v>12.073600000000001</v>
      </c>
      <c r="O392" s="86">
        <v>55.003300000000003</v>
      </c>
      <c r="P392" s="86">
        <v>49.876600000000003</v>
      </c>
      <c r="R392" s="95">
        <v>5.5999999999999999E-5</v>
      </c>
      <c r="S392" s="95">
        <v>3.82E-5</v>
      </c>
      <c r="T392" s="95">
        <v>2.27E-5</v>
      </c>
      <c r="U392" s="95">
        <v>5.9100000000000002E-6</v>
      </c>
      <c r="V392" s="95">
        <v>4.78E-6</v>
      </c>
      <c r="W392" s="95">
        <v>2.5000000000000002E-6</v>
      </c>
      <c r="X392" s="86">
        <v>750.9</v>
      </c>
      <c r="Y392" s="86">
        <v>311.39999999999998</v>
      </c>
      <c r="Z392" s="86">
        <v>303.10000000000002</v>
      </c>
      <c r="AA392" s="86">
        <v>12.2</v>
      </c>
      <c r="AB392" s="86">
        <v>1225.7</v>
      </c>
      <c r="AC392" s="86"/>
      <c r="AD392" s="86"/>
      <c r="AE392" s="86"/>
      <c r="AF392" s="86"/>
      <c r="AG392" s="86"/>
      <c r="AH392" s="86"/>
      <c r="AO392">
        <v>0.69407060300000001</v>
      </c>
      <c r="AQ392" s="87">
        <v>156.19200000000001</v>
      </c>
      <c r="AR392">
        <v>0.92325184800000004</v>
      </c>
      <c r="AT392" s="87">
        <v>0.88611899999999999</v>
      </c>
      <c r="AU392">
        <v>2.3322087250000001</v>
      </c>
      <c r="AY392" s="86"/>
      <c r="AZ392" s="7"/>
    </row>
    <row r="393" spans="1:52" ht="15.75" x14ac:dyDescent="0.25">
      <c r="A393" s="77">
        <v>39695</v>
      </c>
      <c r="B393" s="76">
        <v>248</v>
      </c>
      <c r="C393" s="84">
        <v>0.77810100000000004</v>
      </c>
      <c r="D393" s="85">
        <v>0.77810100000000004</v>
      </c>
      <c r="E393" s="60"/>
      <c r="F393" s="86">
        <v>39.5702</v>
      </c>
      <c r="G393" s="86">
        <v>76.283199999999994</v>
      </c>
      <c r="H393" s="89"/>
      <c r="I393" s="86">
        <v>751.13499999999999</v>
      </c>
      <c r="K393" s="86"/>
      <c r="M393" s="89">
        <v>2413.16</v>
      </c>
      <c r="N393" s="86">
        <v>13.651899999999999</v>
      </c>
      <c r="O393" s="86">
        <v>54.753399999999999</v>
      </c>
      <c r="P393" s="86">
        <v>49.676400000000001</v>
      </c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>
        <v>1216.8</v>
      </c>
      <c r="AC393" s="86"/>
      <c r="AD393" s="86"/>
      <c r="AE393" s="86"/>
      <c r="AF393" s="86"/>
      <c r="AG393" s="86"/>
      <c r="AH393" s="86"/>
      <c r="AO393">
        <v>1.076806602</v>
      </c>
      <c r="AQ393" s="87">
        <v>145.34</v>
      </c>
      <c r="AR393">
        <v>0.86275062400000002</v>
      </c>
      <c r="AT393" s="87">
        <v>0.91589100000000001</v>
      </c>
      <c r="AU393">
        <v>2.1138776639999999</v>
      </c>
      <c r="AY393" s="86"/>
      <c r="AZ393" s="7"/>
    </row>
    <row r="394" spans="1:52" ht="15.75" x14ac:dyDescent="0.25">
      <c r="A394" s="77">
        <v>39695</v>
      </c>
      <c r="B394" s="76">
        <v>248</v>
      </c>
      <c r="C394" s="84">
        <v>0.77821700000000005</v>
      </c>
      <c r="D394" s="85">
        <v>0.77821700000000005</v>
      </c>
      <c r="E394" s="60"/>
      <c r="F394" s="86">
        <v>39.568899999999999</v>
      </c>
      <c r="G394" s="86">
        <v>76.275099999999995</v>
      </c>
      <c r="H394" s="89"/>
      <c r="I394" s="86">
        <v>750.346</v>
      </c>
      <c r="K394" s="86"/>
      <c r="M394" s="89">
        <v>2416.5149999999999</v>
      </c>
      <c r="N394" s="86">
        <v>12.8857</v>
      </c>
      <c r="O394" s="86">
        <v>54.4345</v>
      </c>
      <c r="P394" s="86">
        <v>49.590899999999998</v>
      </c>
      <c r="R394" s="95">
        <v>5.13E-5</v>
      </c>
      <c r="S394" s="95">
        <v>3.6699999999999998E-5</v>
      </c>
      <c r="T394" s="95">
        <v>2.3799999999999999E-5</v>
      </c>
      <c r="U394" s="95">
        <v>6.19E-6</v>
      </c>
      <c r="V394" s="95">
        <v>4.7299999999999996E-6</v>
      </c>
      <c r="W394" s="95">
        <v>4.5800000000000002E-6</v>
      </c>
      <c r="X394" s="86">
        <v>750.8</v>
      </c>
      <c r="Y394" s="86">
        <v>311.39999999999998</v>
      </c>
      <c r="Z394" s="86">
        <v>303.10000000000002</v>
      </c>
      <c r="AA394" s="86">
        <v>12.2</v>
      </c>
      <c r="AB394" s="86">
        <v>1368.1</v>
      </c>
      <c r="AC394" s="86"/>
      <c r="AD394" s="86"/>
      <c r="AE394" s="86"/>
      <c r="AF394" s="86"/>
      <c r="AG394" s="86"/>
      <c r="AH394" s="86"/>
      <c r="AO394">
        <v>1.096206456</v>
      </c>
      <c r="AQ394" s="87">
        <v>143.352</v>
      </c>
      <c r="AR394">
        <v>0.91272989500000001</v>
      </c>
      <c r="AT394" s="87">
        <v>0.720997</v>
      </c>
      <c r="AU394">
        <v>1.931058377</v>
      </c>
      <c r="AY394" s="86"/>
      <c r="AZ394" s="7"/>
    </row>
    <row r="395" spans="1:52" ht="15.75" x14ac:dyDescent="0.25">
      <c r="A395" s="77">
        <v>39695</v>
      </c>
      <c r="B395" s="76">
        <v>248</v>
      </c>
      <c r="C395" s="84">
        <v>0.77833200000000002</v>
      </c>
      <c r="D395" s="85">
        <v>0.77833200000000002</v>
      </c>
      <c r="E395" s="60"/>
      <c r="F395" s="86">
        <v>39.567300000000003</v>
      </c>
      <c r="G395" s="86">
        <v>76.267300000000006</v>
      </c>
      <c r="H395" s="89"/>
      <c r="I395" s="86">
        <v>750.39800000000002</v>
      </c>
      <c r="K395" s="86"/>
      <c r="M395" s="89">
        <v>2424.75</v>
      </c>
      <c r="N395" s="86">
        <v>11.905900000000001</v>
      </c>
      <c r="O395" s="86">
        <v>56.223199999999999</v>
      </c>
      <c r="P395" s="86">
        <v>49.7074</v>
      </c>
      <c r="R395" s="95">
        <v>4.85E-5</v>
      </c>
      <c r="S395" s="95">
        <v>3.8500000000000001E-5</v>
      </c>
      <c r="T395" s="95">
        <v>2.1999999999999999E-5</v>
      </c>
      <c r="U395" s="95">
        <v>4.87E-6</v>
      </c>
      <c r="V395" s="95">
        <v>4.5800000000000002E-6</v>
      </c>
      <c r="W395" s="95">
        <v>1.79E-6</v>
      </c>
      <c r="X395" s="86">
        <v>750.4</v>
      </c>
      <c r="Y395" s="86">
        <v>311.3</v>
      </c>
      <c r="Z395" s="86">
        <v>303</v>
      </c>
      <c r="AA395" s="86">
        <v>12</v>
      </c>
      <c r="AB395" s="86">
        <v>1957.8</v>
      </c>
      <c r="AC395" s="86"/>
      <c r="AD395" s="86"/>
      <c r="AE395" s="86"/>
      <c r="AF395" s="86"/>
      <c r="AG395" s="86"/>
      <c r="AH395" s="86"/>
      <c r="AO395">
        <v>1.0554338830000001</v>
      </c>
      <c r="AQ395" s="87">
        <v>140.268</v>
      </c>
      <c r="AR395">
        <v>0.98243783100000004</v>
      </c>
      <c r="AT395" s="87">
        <v>0.629861</v>
      </c>
      <c r="AU395">
        <v>1.846224995</v>
      </c>
      <c r="AY395" s="86"/>
      <c r="AZ395" s="7"/>
    </row>
    <row r="396" spans="1:52" ht="15.75" x14ac:dyDescent="0.25">
      <c r="A396" s="77">
        <v>39695</v>
      </c>
      <c r="B396" s="76">
        <v>248</v>
      </c>
      <c r="C396" s="84">
        <v>0.77844800000000003</v>
      </c>
      <c r="D396" s="85">
        <v>0.77844800000000003</v>
      </c>
      <c r="E396" s="60"/>
      <c r="F396" s="86">
        <v>39.5655</v>
      </c>
      <c r="G396" s="86">
        <v>76.259500000000003</v>
      </c>
      <c r="H396" s="89"/>
      <c r="I396" s="86">
        <v>750.05600000000004</v>
      </c>
      <c r="K396" s="86"/>
      <c r="M396" s="89">
        <v>2425.665</v>
      </c>
      <c r="N396" s="86">
        <v>12.2577</v>
      </c>
      <c r="O396" s="86">
        <v>58.390099999999997</v>
      </c>
      <c r="P396" s="86">
        <v>49.851199999999999</v>
      </c>
      <c r="R396" s="95">
        <v>5.3399999999999997E-5</v>
      </c>
      <c r="S396" s="95">
        <v>4.1100000000000003E-5</v>
      </c>
      <c r="T396" s="95">
        <v>2.5700000000000001E-5</v>
      </c>
      <c r="U396" s="95">
        <v>4.3000000000000003E-6</v>
      </c>
      <c r="V396" s="95">
        <v>4.6600000000000003E-6</v>
      </c>
      <c r="W396" s="95">
        <v>4.0500000000000002E-6</v>
      </c>
      <c r="X396" s="86">
        <v>749.7</v>
      </c>
      <c r="Y396" s="86">
        <v>311.3</v>
      </c>
      <c r="Z396" s="86">
        <v>303</v>
      </c>
      <c r="AA396" s="86">
        <v>12.2</v>
      </c>
      <c r="AB396" s="86">
        <v>1672.8</v>
      </c>
      <c r="AC396" s="86"/>
      <c r="AD396" s="86"/>
      <c r="AE396" s="86"/>
      <c r="AF396" s="86"/>
      <c r="AG396" s="86"/>
      <c r="AH396" s="86"/>
      <c r="AO396">
        <v>1.1445416859999999</v>
      </c>
      <c r="AQ396" s="87">
        <v>143.529</v>
      </c>
      <c r="AR396">
        <v>0.89563172300000005</v>
      </c>
      <c r="AT396" s="87">
        <v>0.62919199999999997</v>
      </c>
      <c r="AU396">
        <v>1.9231668989999999</v>
      </c>
      <c r="AY396" s="86"/>
      <c r="AZ396" s="7"/>
    </row>
    <row r="397" spans="1:52" ht="15.75" x14ac:dyDescent="0.25">
      <c r="A397" s="77">
        <v>39695</v>
      </c>
      <c r="B397" s="76">
        <v>248</v>
      </c>
      <c r="C397" s="84">
        <v>0.77856400000000003</v>
      </c>
      <c r="D397" s="85">
        <v>0.77856400000000003</v>
      </c>
      <c r="E397" s="60"/>
      <c r="F397" s="86">
        <v>39.563600000000001</v>
      </c>
      <c r="G397" s="86">
        <v>76.2517</v>
      </c>
      <c r="H397" s="89"/>
      <c r="I397" s="86">
        <v>750.14800000000002</v>
      </c>
      <c r="K397" s="86"/>
      <c r="M397" s="89">
        <v>2418.3449999999998</v>
      </c>
      <c r="N397" s="86">
        <v>13.079800000000001</v>
      </c>
      <c r="O397" s="86">
        <v>61.096299999999999</v>
      </c>
      <c r="P397" s="86">
        <v>50.208399999999997</v>
      </c>
      <c r="R397" s="95">
        <v>5.9599999999999999E-5</v>
      </c>
      <c r="S397" s="95">
        <v>4.3300000000000002E-5</v>
      </c>
      <c r="T397" s="95">
        <v>2.4499999999999999E-5</v>
      </c>
      <c r="U397" s="95">
        <v>6.2899999999999999E-6</v>
      </c>
      <c r="V397" s="95">
        <v>4.3599999999999998E-6</v>
      </c>
      <c r="W397" s="95">
        <v>4.0400000000000003E-6</v>
      </c>
      <c r="X397" s="86">
        <v>749.7</v>
      </c>
      <c r="Y397" s="86">
        <v>311.3</v>
      </c>
      <c r="Z397" s="86">
        <v>303</v>
      </c>
      <c r="AA397" s="86">
        <v>12.3</v>
      </c>
      <c r="AB397" s="86">
        <v>1366.6</v>
      </c>
      <c r="AC397" s="86"/>
      <c r="AD397" s="86"/>
      <c r="AE397" s="86"/>
      <c r="AF397" s="86"/>
      <c r="AG397" s="86"/>
      <c r="AH397" s="86"/>
      <c r="AO397">
        <v>0.77331404000000004</v>
      </c>
      <c r="AQ397" s="87">
        <v>138.364</v>
      </c>
      <c r="AR397">
        <v>0.92390947000000001</v>
      </c>
      <c r="AT397" s="87">
        <v>0.73956699999999997</v>
      </c>
      <c r="AU397">
        <v>2.0895455959999998</v>
      </c>
      <c r="AY397" s="86"/>
      <c r="AZ397" s="7"/>
    </row>
    <row r="398" spans="1:52" ht="15.75" x14ac:dyDescent="0.25">
      <c r="A398" s="77">
        <v>39695</v>
      </c>
      <c r="B398" s="76">
        <v>248</v>
      </c>
      <c r="C398" s="84">
        <v>0.77868000000000004</v>
      </c>
      <c r="D398" s="85">
        <v>0.77868000000000004</v>
      </c>
      <c r="E398" s="60"/>
      <c r="F398" s="86">
        <v>39.561500000000002</v>
      </c>
      <c r="G398" s="86">
        <v>76.243899999999996</v>
      </c>
      <c r="H398" s="89"/>
      <c r="I398" s="86">
        <v>750.05600000000004</v>
      </c>
      <c r="K398" s="86"/>
      <c r="M398" s="89">
        <v>2415.6</v>
      </c>
      <c r="N398" s="86">
        <v>12.6556</v>
      </c>
      <c r="O398" s="86">
        <v>63.240200000000002</v>
      </c>
      <c r="P398" s="86">
        <v>50.352200000000003</v>
      </c>
      <c r="R398" s="95">
        <v>5.9500000000000003E-5</v>
      </c>
      <c r="S398" s="95">
        <v>4.5399999999999999E-5</v>
      </c>
      <c r="T398" s="95">
        <v>2.5700000000000001E-5</v>
      </c>
      <c r="U398" s="95">
        <v>5.6799999999999998E-6</v>
      </c>
      <c r="V398" s="95">
        <v>4.69E-6</v>
      </c>
      <c r="W398" s="95">
        <v>3.6899999999999998E-6</v>
      </c>
      <c r="X398" s="86">
        <v>750.3</v>
      </c>
      <c r="Y398" s="86">
        <v>311.3</v>
      </c>
      <c r="Z398" s="86">
        <v>302.89999999999998</v>
      </c>
      <c r="AA398" s="86">
        <v>12.9</v>
      </c>
      <c r="AB398" s="86">
        <v>1317</v>
      </c>
      <c r="AC398" s="86"/>
      <c r="AD398" s="86"/>
      <c r="AE398" s="86"/>
      <c r="AF398" s="86"/>
      <c r="AG398" s="86"/>
      <c r="AH398" s="86"/>
      <c r="AO398">
        <v>1.1849854529999999</v>
      </c>
      <c r="AQ398" s="87">
        <v>136.41300000000001</v>
      </c>
      <c r="AR398">
        <v>0.94462456299999997</v>
      </c>
      <c r="AT398" s="87">
        <v>0.83193700000000004</v>
      </c>
      <c r="AU398">
        <v>2.3157681289999998</v>
      </c>
      <c r="AY398" s="86"/>
      <c r="AZ398" s="7"/>
    </row>
    <row r="399" spans="1:52" ht="15.75" x14ac:dyDescent="0.25">
      <c r="A399" s="77">
        <v>39695</v>
      </c>
      <c r="B399" s="76">
        <v>248</v>
      </c>
      <c r="C399" s="84">
        <v>0.77879500000000002</v>
      </c>
      <c r="D399" s="85">
        <v>0.77879500000000002</v>
      </c>
      <c r="E399" s="60"/>
      <c r="F399" s="86">
        <v>39.5595</v>
      </c>
      <c r="G399" s="86">
        <v>76.236000000000004</v>
      </c>
      <c r="H399" s="89"/>
      <c r="I399" s="86">
        <v>749.91200000000003</v>
      </c>
      <c r="K399" s="86"/>
      <c r="M399" s="89">
        <v>2421.395</v>
      </c>
      <c r="N399" s="86">
        <v>13.214600000000001</v>
      </c>
      <c r="O399" s="86">
        <v>63.1021</v>
      </c>
      <c r="P399" s="86">
        <v>50.407699999999998</v>
      </c>
      <c r="R399" s="95">
        <v>6.0399999999999998E-5</v>
      </c>
      <c r="S399" s="95">
        <v>4.7500000000000003E-5</v>
      </c>
      <c r="T399" s="95">
        <v>2.6299999999999999E-5</v>
      </c>
      <c r="U399" s="95">
        <v>5.9900000000000002E-6</v>
      </c>
      <c r="V399" s="95">
        <v>4.9100000000000004E-6</v>
      </c>
      <c r="W399" s="95">
        <v>3.76E-6</v>
      </c>
      <c r="X399" s="86">
        <v>750.3</v>
      </c>
      <c r="Y399" s="86">
        <v>311.3</v>
      </c>
      <c r="Z399" s="86">
        <v>302.89999999999998</v>
      </c>
      <c r="AA399" s="86">
        <v>13.1</v>
      </c>
      <c r="AB399" s="86">
        <v>1262.7</v>
      </c>
      <c r="AC399" s="86"/>
      <c r="AD399" s="86"/>
      <c r="AE399" s="86"/>
      <c r="AF399" s="86"/>
      <c r="AG399" s="86"/>
      <c r="AH399" s="86"/>
      <c r="AO399">
        <v>0.86242181299999998</v>
      </c>
      <c r="AQ399" s="87">
        <v>142.51300000000001</v>
      </c>
      <c r="AR399">
        <v>0.90418080899999997</v>
      </c>
      <c r="AT399" s="87">
        <v>0.77853099999999997</v>
      </c>
      <c r="AU399">
        <v>2.1253860750000002</v>
      </c>
      <c r="AY399" s="86"/>
      <c r="AZ399" s="7"/>
    </row>
    <row r="400" spans="1:52" ht="15.75" x14ac:dyDescent="0.25">
      <c r="A400" s="77">
        <v>39695</v>
      </c>
      <c r="B400" s="76">
        <v>248</v>
      </c>
      <c r="C400" s="84">
        <v>0.77891100000000002</v>
      </c>
      <c r="D400" s="85">
        <v>0.77891100000000002</v>
      </c>
      <c r="E400" s="60"/>
      <c r="F400" s="86">
        <v>39.5578</v>
      </c>
      <c r="G400" s="86">
        <v>76.228099999999998</v>
      </c>
      <c r="H400" s="89"/>
      <c r="I400" s="86">
        <v>749.72699999999998</v>
      </c>
      <c r="K400" s="86"/>
      <c r="M400" s="89">
        <v>2428.105</v>
      </c>
      <c r="N400" s="86">
        <v>13.007400000000001</v>
      </c>
      <c r="O400" s="86">
        <v>63.667700000000004</v>
      </c>
      <c r="P400" s="86">
        <v>50.434899999999999</v>
      </c>
      <c r="R400" s="95">
        <v>6.4200000000000002E-5</v>
      </c>
      <c r="S400" s="95">
        <v>4.7800000000000003E-5</v>
      </c>
      <c r="T400" s="95">
        <v>2.8900000000000001E-5</v>
      </c>
      <c r="U400" s="95">
        <v>4.9300000000000002E-6</v>
      </c>
      <c r="V400" s="95">
        <v>4.95E-6</v>
      </c>
      <c r="W400" s="95">
        <v>4.5600000000000004E-6</v>
      </c>
      <c r="X400" s="86">
        <v>749.7</v>
      </c>
      <c r="Y400" s="86">
        <v>311.2</v>
      </c>
      <c r="Z400" s="86">
        <v>302.8</v>
      </c>
      <c r="AA400" s="86">
        <v>13.2</v>
      </c>
      <c r="AB400" s="86">
        <v>1271.3</v>
      </c>
      <c r="AC400" s="86"/>
      <c r="AD400" s="86"/>
      <c r="AE400" s="86"/>
      <c r="AF400" s="86"/>
      <c r="AG400" s="86"/>
      <c r="AH400" s="86"/>
      <c r="AO400">
        <v>0.94166526399999995</v>
      </c>
      <c r="AQ400" s="87">
        <v>139.22900000000001</v>
      </c>
      <c r="AR400">
        <v>0.92884163500000005</v>
      </c>
      <c r="AT400" s="87">
        <v>0.83703000000000005</v>
      </c>
      <c r="AU400">
        <v>1.8675977450000001</v>
      </c>
      <c r="AY400" s="86"/>
      <c r="AZ400" s="7"/>
    </row>
    <row r="401" spans="1:52" ht="15.75" x14ac:dyDescent="0.25">
      <c r="A401" s="77">
        <v>39695</v>
      </c>
      <c r="B401" s="76">
        <v>248</v>
      </c>
      <c r="C401" s="84">
        <v>0.77902700000000003</v>
      </c>
      <c r="D401" s="85">
        <v>0.77902700000000003</v>
      </c>
      <c r="E401" s="60"/>
      <c r="F401" s="86">
        <v>39.5565</v>
      </c>
      <c r="G401" s="86">
        <v>76.220100000000002</v>
      </c>
      <c r="H401" s="89"/>
      <c r="I401" s="86">
        <v>749.50400000000002</v>
      </c>
      <c r="K401" s="86"/>
      <c r="M401" s="89">
        <v>2429.9349999999999</v>
      </c>
      <c r="N401" s="86">
        <v>12.994300000000001</v>
      </c>
      <c r="O401" s="86">
        <v>63.911000000000001</v>
      </c>
      <c r="P401" s="86">
        <v>50.463099999999997</v>
      </c>
      <c r="R401" s="95">
        <v>6.1400000000000002E-5</v>
      </c>
      <c r="S401" s="95">
        <v>4.7500000000000003E-5</v>
      </c>
      <c r="T401" s="95">
        <v>3.0800000000000003E-5</v>
      </c>
      <c r="U401" s="95">
        <v>5.1599999999999997E-6</v>
      </c>
      <c r="V401" s="95">
        <v>4.6600000000000003E-6</v>
      </c>
      <c r="W401" s="95">
        <v>4.3800000000000004E-6</v>
      </c>
      <c r="X401" s="86">
        <v>749.4</v>
      </c>
      <c r="Y401" s="86">
        <v>311.2</v>
      </c>
      <c r="Z401" s="86">
        <v>302.8</v>
      </c>
      <c r="AA401" s="86">
        <v>13.4</v>
      </c>
      <c r="AB401" s="86">
        <v>1213.2</v>
      </c>
      <c r="AC401" s="86"/>
      <c r="AD401" s="86"/>
      <c r="AE401" s="86"/>
      <c r="AF401" s="86"/>
      <c r="AG401" s="86"/>
      <c r="AH401" s="86"/>
      <c r="AO401">
        <v>1.076806602</v>
      </c>
      <c r="AQ401" s="87">
        <v>152.578</v>
      </c>
      <c r="AR401">
        <v>0.96501084699999995</v>
      </c>
      <c r="AT401" s="87">
        <v>0.83378799999999997</v>
      </c>
      <c r="AU401">
        <v>1.871872295</v>
      </c>
      <c r="AY401" s="86"/>
      <c r="AZ401" s="7"/>
    </row>
    <row r="402" spans="1:52" ht="15.75" x14ac:dyDescent="0.25">
      <c r="A402" s="77">
        <v>39695</v>
      </c>
      <c r="B402" s="76">
        <v>248</v>
      </c>
      <c r="C402" s="84">
        <v>0.77914300000000003</v>
      </c>
      <c r="D402" s="85">
        <v>0.77914300000000003</v>
      </c>
      <c r="E402" s="60"/>
      <c r="F402" s="86">
        <v>39.555500000000002</v>
      </c>
      <c r="G402" s="86">
        <v>76.212000000000003</v>
      </c>
      <c r="H402" s="89"/>
      <c r="I402" s="86">
        <v>750.30600000000004</v>
      </c>
      <c r="K402" s="86"/>
      <c r="M402" s="89">
        <v>2422.31</v>
      </c>
      <c r="N402" s="86">
        <v>12.3827</v>
      </c>
      <c r="O402" s="86">
        <v>64.141199999999998</v>
      </c>
      <c r="P402" s="86">
        <v>50.235700000000001</v>
      </c>
      <c r="R402" s="95">
        <v>6.0900000000000003E-5</v>
      </c>
      <c r="S402" s="95">
        <v>4.5500000000000001E-5</v>
      </c>
      <c r="T402" s="95">
        <v>2.83E-5</v>
      </c>
      <c r="U402" s="95">
        <v>6.6100000000000002E-6</v>
      </c>
      <c r="V402" s="95">
        <v>5.3299999999999998E-6</v>
      </c>
      <c r="W402" s="95">
        <v>3.8199999999999998E-6</v>
      </c>
      <c r="X402" s="86">
        <v>749.5</v>
      </c>
      <c r="Y402" s="86">
        <v>311.2</v>
      </c>
      <c r="Z402" s="86">
        <v>302.8</v>
      </c>
      <c r="AA402" s="86">
        <v>13.4</v>
      </c>
      <c r="AB402" s="86">
        <v>1376.5</v>
      </c>
      <c r="AC402" s="86"/>
      <c r="AD402" s="86"/>
      <c r="AE402" s="86"/>
      <c r="AF402" s="86"/>
      <c r="AG402" s="86"/>
      <c r="AH402" s="86"/>
      <c r="AO402">
        <v>1.326045438</v>
      </c>
      <c r="AQ402" s="87">
        <v>143.31399999999999</v>
      </c>
      <c r="AR402">
        <v>0.922923037</v>
      </c>
      <c r="AT402" s="87">
        <v>0.78080899999999998</v>
      </c>
      <c r="AU402">
        <v>1.9054110740000001</v>
      </c>
      <c r="AY402" s="86"/>
      <c r="AZ402" s="7"/>
    </row>
    <row r="403" spans="1:52" ht="15.75" x14ac:dyDescent="0.25">
      <c r="A403" s="77">
        <v>39695</v>
      </c>
      <c r="B403" s="76">
        <v>248</v>
      </c>
      <c r="C403" s="84">
        <v>0.77925800000000001</v>
      </c>
      <c r="D403" s="85">
        <v>0.77925800000000001</v>
      </c>
      <c r="E403" s="60"/>
      <c r="F403" s="86">
        <v>39.554600000000001</v>
      </c>
      <c r="G403" s="86">
        <v>76.203699999999998</v>
      </c>
      <c r="H403" s="89"/>
      <c r="I403" s="86">
        <v>752.029</v>
      </c>
      <c r="K403" s="86"/>
      <c r="M403" s="89">
        <v>2391.1999999999998</v>
      </c>
      <c r="N403" s="86">
        <v>12.9186</v>
      </c>
      <c r="O403" s="86">
        <v>63.9011</v>
      </c>
      <c r="P403" s="86">
        <v>50.181199999999997</v>
      </c>
      <c r="R403" s="95">
        <v>6.5500000000000006E-5</v>
      </c>
      <c r="S403" s="95">
        <v>4.4799999999999998E-5</v>
      </c>
      <c r="T403" s="95">
        <v>2.69E-5</v>
      </c>
      <c r="U403" s="95">
        <v>6.4099999999999996E-6</v>
      </c>
      <c r="V403" s="95">
        <v>4.3699999999999997E-6</v>
      </c>
      <c r="W403" s="95">
        <v>3.72E-6</v>
      </c>
      <c r="X403" s="86">
        <v>751.9</v>
      </c>
      <c r="Y403" s="86">
        <v>311.2</v>
      </c>
      <c r="Z403" s="86">
        <v>302.7</v>
      </c>
      <c r="AA403" s="86">
        <v>13.6</v>
      </c>
      <c r="AB403" s="86">
        <v>1442</v>
      </c>
      <c r="AC403" s="86"/>
      <c r="AD403" s="86"/>
      <c r="AE403" s="86"/>
      <c r="AF403" s="86"/>
      <c r="AG403" s="86"/>
      <c r="AH403" s="86"/>
      <c r="AO403">
        <v>1.0771354129999999</v>
      </c>
      <c r="AQ403" s="87">
        <v>152.55500000000001</v>
      </c>
      <c r="AR403">
        <v>0.92193660399999999</v>
      </c>
      <c r="AT403" s="87">
        <v>0.80286199999999996</v>
      </c>
      <c r="AU403">
        <v>2.0421967099999998</v>
      </c>
      <c r="AY403" s="86"/>
      <c r="AZ403" s="7"/>
    </row>
    <row r="404" spans="1:52" ht="15.75" x14ac:dyDescent="0.25">
      <c r="A404" s="77">
        <v>39695</v>
      </c>
      <c r="B404" s="76">
        <v>248</v>
      </c>
      <c r="C404" s="84">
        <v>0.77937400000000001</v>
      </c>
      <c r="D404" s="85">
        <v>0.77937400000000001</v>
      </c>
      <c r="E404" s="60"/>
      <c r="F404" s="86">
        <v>39.554900000000004</v>
      </c>
      <c r="G404" s="86">
        <v>76.195099999999996</v>
      </c>
      <c r="H404" s="89"/>
      <c r="I404" s="86">
        <v>753.77800000000002</v>
      </c>
      <c r="K404" s="86"/>
      <c r="M404" s="89">
        <v>2371.375</v>
      </c>
      <c r="N404" s="86">
        <v>14.105700000000001</v>
      </c>
      <c r="O404" s="86">
        <v>63.473700000000001</v>
      </c>
      <c r="P404" s="86">
        <v>49.921700000000001</v>
      </c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86">
        <v>1432.1</v>
      </c>
      <c r="AC404" s="86"/>
      <c r="AD404" s="86"/>
      <c r="AE404" s="86"/>
      <c r="AF404" s="86"/>
      <c r="AG404" s="86"/>
      <c r="AH404" s="86"/>
      <c r="AO404">
        <v>1.305001522</v>
      </c>
      <c r="AQ404" s="87">
        <v>164.279</v>
      </c>
      <c r="AR404">
        <v>0.90286556500000004</v>
      </c>
      <c r="AT404" s="87">
        <v>0.77260899999999999</v>
      </c>
      <c r="AU404">
        <v>2.2638158490000002</v>
      </c>
      <c r="AY404" s="86"/>
      <c r="AZ404" s="7"/>
    </row>
    <row r="405" spans="1:52" ht="15.75" x14ac:dyDescent="0.25">
      <c r="A405" s="77">
        <v>39695</v>
      </c>
      <c r="B405" s="76">
        <v>248</v>
      </c>
      <c r="C405" s="84">
        <v>0.77949000000000002</v>
      </c>
      <c r="D405" s="85">
        <v>0.77949000000000002</v>
      </c>
      <c r="E405" s="60"/>
      <c r="F405" s="86">
        <v>39.556800000000003</v>
      </c>
      <c r="G405" s="86">
        <v>76.186899999999994</v>
      </c>
      <c r="H405" s="89"/>
      <c r="I405" s="86">
        <v>755.44899999999996</v>
      </c>
      <c r="K405" s="86"/>
      <c r="M405" s="89">
        <v>2359.1749999999997</v>
      </c>
      <c r="N405" s="86">
        <v>14.52</v>
      </c>
      <c r="O405" s="86">
        <v>63.3093</v>
      </c>
      <c r="P405" s="86">
        <v>49.948999999999998</v>
      </c>
      <c r="R405" s="95">
        <v>6.2199999999999994E-5</v>
      </c>
      <c r="S405" s="95">
        <v>4.6799999999999999E-5</v>
      </c>
      <c r="T405" s="95">
        <v>2.7399999999999999E-5</v>
      </c>
      <c r="U405" s="95">
        <v>6.8600000000000004E-6</v>
      </c>
      <c r="V405" s="95">
        <v>4.2799999999999997E-6</v>
      </c>
      <c r="W405" s="95">
        <v>3.41E-6</v>
      </c>
      <c r="X405" s="86">
        <v>754.4</v>
      </c>
      <c r="Y405" s="86">
        <v>311.2</v>
      </c>
      <c r="Z405" s="86">
        <v>302.7</v>
      </c>
      <c r="AA405" s="86">
        <v>13.6</v>
      </c>
      <c r="AB405" s="86">
        <v>1479.9</v>
      </c>
      <c r="AC405" s="86"/>
      <c r="AD405" s="86"/>
      <c r="AE405" s="86"/>
      <c r="AF405" s="86"/>
      <c r="AG405" s="86"/>
      <c r="AH405" s="86"/>
      <c r="AO405">
        <v>0.90220794299999996</v>
      </c>
      <c r="AQ405" s="87">
        <v>168.40799999999999</v>
      </c>
      <c r="AR405">
        <v>0.88543858200000003</v>
      </c>
      <c r="AT405" s="87">
        <v>0.70462599999999997</v>
      </c>
      <c r="AU405">
        <v>2.1128912290000001</v>
      </c>
      <c r="AY405" s="86"/>
      <c r="AZ405" s="7"/>
    </row>
    <row r="406" spans="1:52" ht="15.75" x14ac:dyDescent="0.25">
      <c r="A406" s="77">
        <v>39695</v>
      </c>
      <c r="B406" s="76">
        <v>248</v>
      </c>
      <c r="C406" s="84">
        <v>0.77960600000000002</v>
      </c>
      <c r="D406" s="85">
        <v>0.77960600000000002</v>
      </c>
      <c r="E406" s="60"/>
      <c r="F406" s="86">
        <v>39.560299999999998</v>
      </c>
      <c r="G406" s="86">
        <v>76.179500000000004</v>
      </c>
      <c r="H406" s="89"/>
      <c r="I406" s="86">
        <v>756.92200000000003</v>
      </c>
      <c r="K406" s="86"/>
      <c r="M406" s="89">
        <v>2334.7750000000001</v>
      </c>
      <c r="N406" s="86">
        <v>12.793699999999999</v>
      </c>
      <c r="O406" s="86">
        <v>56.775700000000001</v>
      </c>
      <c r="P406" s="86">
        <v>50.154800000000002</v>
      </c>
      <c r="R406" s="95">
        <v>6.2399999999999999E-5</v>
      </c>
      <c r="S406" s="95">
        <v>4.6100000000000002E-5</v>
      </c>
      <c r="T406" s="95">
        <v>2.8600000000000001E-5</v>
      </c>
      <c r="U406" s="95">
        <v>4.6999999999999999E-6</v>
      </c>
      <c r="V406" s="95">
        <v>4.0099999999999997E-6</v>
      </c>
      <c r="W406" s="95">
        <v>3.8199999999999998E-6</v>
      </c>
      <c r="X406" s="86">
        <v>755.7</v>
      </c>
      <c r="Y406" s="86">
        <v>311.10000000000002</v>
      </c>
      <c r="Z406" s="86">
        <v>302.7</v>
      </c>
      <c r="AA406" s="86">
        <v>13.8</v>
      </c>
      <c r="AB406" s="86">
        <v>1368.8</v>
      </c>
      <c r="AC406" s="86"/>
      <c r="AD406" s="86"/>
      <c r="AE406" s="86"/>
      <c r="AF406" s="86"/>
      <c r="AG406" s="86"/>
      <c r="AH406" s="86"/>
      <c r="AO406">
        <v>1.2461443240000001</v>
      </c>
      <c r="AQ406" s="87">
        <v>161.18899999999999</v>
      </c>
      <c r="AR406">
        <v>0.902536754</v>
      </c>
      <c r="AT406" s="87">
        <v>0.73053900000000005</v>
      </c>
      <c r="AU406">
        <v>1.8360318369999999</v>
      </c>
      <c r="AY406" s="86"/>
      <c r="AZ406" s="7"/>
    </row>
    <row r="407" spans="1:52" ht="15.75" x14ac:dyDescent="0.25">
      <c r="A407" s="77">
        <v>39695</v>
      </c>
      <c r="B407" s="76">
        <v>248</v>
      </c>
      <c r="C407" s="84">
        <v>0.779721</v>
      </c>
      <c r="D407" s="85">
        <v>0.779721</v>
      </c>
      <c r="E407" s="60"/>
      <c r="F407" s="86">
        <v>39.565399999999997</v>
      </c>
      <c r="G407" s="86">
        <v>76.1738</v>
      </c>
      <c r="H407" s="89"/>
      <c r="I407" s="86">
        <v>758.67100000000005</v>
      </c>
      <c r="K407" s="86"/>
      <c r="M407" s="89">
        <v>2321.66</v>
      </c>
      <c r="N407" s="86">
        <v>13.9741</v>
      </c>
      <c r="O407" s="86">
        <v>61.7605</v>
      </c>
      <c r="P407" s="86">
        <v>50.188699999999997</v>
      </c>
      <c r="R407" s="95">
        <v>5.4299999999999998E-5</v>
      </c>
      <c r="S407" s="95">
        <v>4.2200000000000003E-5</v>
      </c>
      <c r="T407" s="95">
        <v>2.4199999999999999E-5</v>
      </c>
      <c r="U407" s="95">
        <v>5.66E-6</v>
      </c>
      <c r="V407" s="95">
        <v>4.4100000000000001E-6</v>
      </c>
      <c r="W407" s="95">
        <v>3.0800000000000002E-6</v>
      </c>
      <c r="X407" s="86">
        <v>758.1</v>
      </c>
      <c r="Y407" s="86">
        <v>311.10000000000002</v>
      </c>
      <c r="Z407" s="86">
        <v>302.7</v>
      </c>
      <c r="AA407" s="86">
        <v>13.2</v>
      </c>
      <c r="AB407" s="86">
        <v>1534.7</v>
      </c>
      <c r="AC407" s="86"/>
      <c r="AD407" s="86"/>
      <c r="AE407" s="86"/>
      <c r="AF407" s="86"/>
      <c r="AG407" s="86"/>
      <c r="AH407" s="86"/>
      <c r="AO407">
        <v>1.4148244670000001</v>
      </c>
      <c r="AQ407" s="87">
        <v>163.09</v>
      </c>
      <c r="AR407">
        <v>0.88708263700000001</v>
      </c>
      <c r="AT407" s="87">
        <v>0.78131799999999996</v>
      </c>
      <c r="AU407">
        <v>1.769611915</v>
      </c>
      <c r="AY407" s="86"/>
      <c r="AZ407" s="7"/>
    </row>
    <row r="408" spans="1:52" ht="15.75" x14ac:dyDescent="0.25">
      <c r="A408" s="77">
        <v>39695</v>
      </c>
      <c r="B408" s="76">
        <v>248</v>
      </c>
      <c r="C408" s="84">
        <v>0.779837</v>
      </c>
      <c r="D408" s="85">
        <v>0.779837</v>
      </c>
      <c r="E408" s="60"/>
      <c r="F408" s="86">
        <v>39.5715</v>
      </c>
      <c r="G408" s="86">
        <v>76.170400000000001</v>
      </c>
      <c r="H408" s="89"/>
      <c r="I408" s="86">
        <v>759.947</v>
      </c>
      <c r="K408" s="86"/>
      <c r="M408" s="89">
        <v>2304.8849999999998</v>
      </c>
      <c r="N408" s="86">
        <v>11.5672</v>
      </c>
      <c r="O408" s="86">
        <v>64.183899999999994</v>
      </c>
      <c r="P408" s="86">
        <v>49.989400000000003</v>
      </c>
      <c r="R408" s="95">
        <v>6.3200000000000005E-5</v>
      </c>
      <c r="S408" s="95">
        <v>4.6999999999999997E-5</v>
      </c>
      <c r="T408" s="95">
        <v>3.0300000000000001E-5</v>
      </c>
      <c r="U408" s="95">
        <v>6.63E-6</v>
      </c>
      <c r="V408" s="95">
        <v>5.8300000000000001E-6</v>
      </c>
      <c r="W408" s="95">
        <v>4.0199999999999996E-6</v>
      </c>
      <c r="X408" s="86">
        <v>759.5</v>
      </c>
      <c r="Y408" s="86">
        <v>311.10000000000002</v>
      </c>
      <c r="Z408" s="86">
        <v>302.60000000000002</v>
      </c>
      <c r="AA408" s="86">
        <v>13.6</v>
      </c>
      <c r="AB408" s="86">
        <v>1444.6</v>
      </c>
      <c r="AC408" s="86"/>
      <c r="AD408" s="86"/>
      <c r="AE408" s="86"/>
      <c r="AF408" s="86"/>
      <c r="AG408" s="86"/>
      <c r="AH408" s="86"/>
      <c r="AO408">
        <v>1.27639495</v>
      </c>
      <c r="AQ408" s="87">
        <v>154.23599999999999</v>
      </c>
      <c r="AR408">
        <v>0.894316479</v>
      </c>
      <c r="AT408" s="87">
        <v>0.72448100000000004</v>
      </c>
      <c r="AU408">
        <v>1.777503391</v>
      </c>
      <c r="AY408" s="86"/>
      <c r="AZ408" s="7"/>
    </row>
    <row r="409" spans="1:52" ht="15.75" x14ac:dyDescent="0.25">
      <c r="A409" s="77">
        <v>39695</v>
      </c>
      <c r="B409" s="76">
        <v>248</v>
      </c>
      <c r="C409" s="84">
        <v>0.77995300000000001</v>
      </c>
      <c r="D409" s="85">
        <v>0.77995300000000001</v>
      </c>
      <c r="E409" s="60"/>
      <c r="F409" s="86">
        <v>39.578000000000003</v>
      </c>
      <c r="G409" s="86">
        <v>76.169600000000003</v>
      </c>
      <c r="H409" s="89"/>
      <c r="I409" s="86">
        <v>761.80100000000004</v>
      </c>
      <c r="K409" s="86"/>
      <c r="M409" s="89">
        <v>2282.9249999999997</v>
      </c>
      <c r="N409" s="86">
        <v>13.3165</v>
      </c>
      <c r="O409" s="86">
        <v>58.541400000000003</v>
      </c>
      <c r="P409" s="86">
        <v>49.808900000000001</v>
      </c>
      <c r="R409" s="95">
        <v>6.4399999999999993E-5</v>
      </c>
      <c r="S409" s="95">
        <v>4.8600000000000002E-5</v>
      </c>
      <c r="T409" s="95">
        <v>2.76E-5</v>
      </c>
      <c r="U409" s="95">
        <v>6.3500000000000002E-6</v>
      </c>
      <c r="V409" s="95">
        <v>5.5500000000000002E-6</v>
      </c>
      <c r="W409" s="95">
        <v>5.5400000000000003E-6</v>
      </c>
      <c r="X409" s="86">
        <v>761.6</v>
      </c>
      <c r="Y409" s="86">
        <v>311.10000000000002</v>
      </c>
      <c r="Z409" s="86">
        <v>302.60000000000002</v>
      </c>
      <c r="AA409" s="86">
        <v>14</v>
      </c>
      <c r="AB409" s="86">
        <v>1622.4</v>
      </c>
      <c r="AC409" s="86"/>
      <c r="AD409" s="86"/>
      <c r="AE409" s="86"/>
      <c r="AF409" s="86"/>
      <c r="AG409" s="86"/>
      <c r="AH409" s="86"/>
      <c r="AO409">
        <v>1.1169215539999999</v>
      </c>
      <c r="AQ409" s="87">
        <v>159.57</v>
      </c>
      <c r="AR409">
        <v>0.92423828100000005</v>
      </c>
      <c r="AT409" s="87">
        <v>0.758969</v>
      </c>
      <c r="AU409">
        <v>1.9435532179999999</v>
      </c>
      <c r="AY409" s="86"/>
      <c r="AZ409" s="7"/>
    </row>
    <row r="410" spans="1:52" ht="15.75" x14ac:dyDescent="0.25">
      <c r="A410" s="77">
        <v>39695</v>
      </c>
      <c r="B410" s="76">
        <v>248</v>
      </c>
      <c r="C410" s="84">
        <v>0.78006900000000001</v>
      </c>
      <c r="D410" s="85">
        <v>0.78006900000000001</v>
      </c>
      <c r="E410" s="60"/>
      <c r="F410" s="86">
        <v>39.584299999999999</v>
      </c>
      <c r="G410" s="86">
        <v>76.171599999999998</v>
      </c>
      <c r="H410" s="89"/>
      <c r="I410" s="86">
        <v>763.524</v>
      </c>
      <c r="K410" s="86"/>
      <c r="M410" s="89">
        <v>2261.5749999999998</v>
      </c>
      <c r="N410" s="86">
        <v>13.4053</v>
      </c>
      <c r="O410" s="86">
        <v>56.114699999999999</v>
      </c>
      <c r="P410" s="86">
        <v>49.4621</v>
      </c>
      <c r="R410" s="95">
        <v>6.1199999999999997E-5</v>
      </c>
      <c r="S410" s="95">
        <v>4.3999999999999999E-5</v>
      </c>
      <c r="T410" s="95">
        <v>2.58E-5</v>
      </c>
      <c r="U410" s="95">
        <v>6.3300000000000004E-6</v>
      </c>
      <c r="V410" s="95">
        <v>4.9300000000000002E-6</v>
      </c>
      <c r="W410" s="95">
        <v>3.9299999999999996E-6</v>
      </c>
      <c r="X410" s="86">
        <v>763.9</v>
      </c>
      <c r="Y410" s="86">
        <v>311</v>
      </c>
      <c r="Z410" s="86">
        <v>302.5</v>
      </c>
      <c r="AA410" s="86">
        <v>13.8</v>
      </c>
      <c r="AB410" s="86">
        <v>1534.8</v>
      </c>
      <c r="AC410" s="86"/>
      <c r="AD410" s="86"/>
      <c r="AE410" s="86"/>
      <c r="AF410" s="86"/>
      <c r="AG410" s="86"/>
      <c r="AH410" s="86"/>
      <c r="AO410">
        <v>1.196493842</v>
      </c>
      <c r="AQ410" s="87">
        <v>163.06899999999999</v>
      </c>
      <c r="AR410">
        <v>0.94232288600000003</v>
      </c>
      <c r="AT410" s="87">
        <v>0.76515999999999995</v>
      </c>
      <c r="AU410">
        <v>2.2276465440000002</v>
      </c>
      <c r="AY410" s="86"/>
      <c r="AZ410" s="7"/>
    </row>
    <row r="411" spans="1:52" ht="15.75" x14ac:dyDescent="0.25">
      <c r="A411" s="77">
        <v>39695</v>
      </c>
      <c r="B411" s="76">
        <v>248</v>
      </c>
      <c r="C411" s="84">
        <v>0.78018399999999999</v>
      </c>
      <c r="D411" s="85">
        <v>0.78018399999999999</v>
      </c>
      <c r="E411" s="60"/>
      <c r="F411" s="86">
        <v>39.589300000000001</v>
      </c>
      <c r="G411" s="86">
        <v>76.176299999999998</v>
      </c>
      <c r="H411" s="89"/>
      <c r="I411" s="86">
        <v>765.14200000000005</v>
      </c>
      <c r="K411" s="86"/>
      <c r="M411" s="89">
        <v>2242.9699999999998</v>
      </c>
      <c r="N411" s="86">
        <v>13.132400000000001</v>
      </c>
      <c r="O411" s="86">
        <v>51.432400000000001</v>
      </c>
      <c r="P411" s="86">
        <v>49.294800000000002</v>
      </c>
      <c r="R411" s="95">
        <v>5.52E-5</v>
      </c>
      <c r="S411" s="95">
        <v>4.0000000000000003E-5</v>
      </c>
      <c r="T411" s="95">
        <v>2.5400000000000001E-5</v>
      </c>
      <c r="U411" s="95">
        <v>4.1200000000000004E-6</v>
      </c>
      <c r="V411" s="95">
        <v>4.33E-6</v>
      </c>
      <c r="W411" s="95">
        <v>2.79E-6</v>
      </c>
      <c r="X411" s="86">
        <v>765.6</v>
      </c>
      <c r="Y411" s="86">
        <v>311</v>
      </c>
      <c r="Z411" s="86">
        <v>302.39999999999998</v>
      </c>
      <c r="AA411" s="86">
        <v>13.4</v>
      </c>
      <c r="AB411" s="86">
        <v>1275</v>
      </c>
      <c r="AC411" s="86"/>
      <c r="AD411" s="86"/>
      <c r="AE411" s="86"/>
      <c r="AF411" s="86"/>
      <c r="AG411" s="86"/>
      <c r="AH411" s="86"/>
      <c r="AO411">
        <v>1.037020464</v>
      </c>
      <c r="AQ411" s="87">
        <v>151.40299999999999</v>
      </c>
      <c r="AR411">
        <v>0.84072028799999998</v>
      </c>
      <c r="AT411" s="87">
        <v>0.64058099999999996</v>
      </c>
      <c r="AU411">
        <v>2.0208239520000002</v>
      </c>
      <c r="AY411" s="86"/>
      <c r="AZ411" s="7"/>
    </row>
    <row r="412" spans="1:52" ht="15.75" x14ac:dyDescent="0.25">
      <c r="A412" s="77">
        <v>39695</v>
      </c>
      <c r="B412" s="76">
        <v>248</v>
      </c>
      <c r="C412" s="84">
        <v>0.78029999999999999</v>
      </c>
      <c r="D412" s="85">
        <v>0.78029999999999999</v>
      </c>
      <c r="E412" s="60"/>
      <c r="F412" s="86">
        <v>39.592199999999998</v>
      </c>
      <c r="G412" s="86">
        <v>76.183099999999996</v>
      </c>
      <c r="H412" s="89"/>
      <c r="I412" s="86">
        <v>767.18100000000004</v>
      </c>
      <c r="K412" s="86"/>
      <c r="M412" s="89">
        <v>2219.79</v>
      </c>
      <c r="N412" s="86">
        <v>13.6059</v>
      </c>
      <c r="O412" s="86">
        <v>48.239600000000003</v>
      </c>
      <c r="P412" s="86">
        <v>49.028799999999997</v>
      </c>
      <c r="R412" s="95">
        <v>4.9200000000000003E-5</v>
      </c>
      <c r="S412" s="95">
        <v>3.5500000000000002E-5</v>
      </c>
      <c r="T412" s="95">
        <v>2.1500000000000001E-5</v>
      </c>
      <c r="U412" s="95">
        <v>5.8200000000000002E-6</v>
      </c>
      <c r="V412" s="95">
        <v>5.2499999999999997E-6</v>
      </c>
      <c r="W412" s="95">
        <v>2.6199999999999999E-6</v>
      </c>
      <c r="X412" s="86">
        <v>767.9</v>
      </c>
      <c r="Y412" s="86">
        <v>310.89999999999998</v>
      </c>
      <c r="Z412" s="86">
        <v>302.3</v>
      </c>
      <c r="AA412" s="86">
        <v>12.7</v>
      </c>
      <c r="AB412" s="86">
        <v>1156</v>
      </c>
      <c r="AC412" s="86"/>
      <c r="AD412" s="86"/>
      <c r="AE412" s="86"/>
      <c r="AF412" s="86"/>
      <c r="AG412" s="86"/>
      <c r="AH412" s="86"/>
      <c r="AO412">
        <v>1.145199308</v>
      </c>
      <c r="AQ412" s="87">
        <v>147.78100000000001</v>
      </c>
      <c r="AR412">
        <v>0.89333004599999999</v>
      </c>
      <c r="AT412" s="87">
        <v>0.57045299999999999</v>
      </c>
      <c r="AU412">
        <v>1.810713351</v>
      </c>
      <c r="AY412" s="86"/>
      <c r="AZ412" s="7"/>
    </row>
    <row r="413" spans="1:52" ht="15.75" x14ac:dyDescent="0.25">
      <c r="A413" s="77">
        <v>39695</v>
      </c>
      <c r="B413" s="76">
        <v>248</v>
      </c>
      <c r="C413" s="84">
        <v>0.780416</v>
      </c>
      <c r="D413" s="85">
        <v>0.780416</v>
      </c>
      <c r="E413" s="60"/>
      <c r="F413" s="86">
        <v>39.592599999999997</v>
      </c>
      <c r="G413" s="86">
        <v>76.190600000000003</v>
      </c>
      <c r="H413" s="89"/>
      <c r="I413" s="86">
        <v>768.64099999999996</v>
      </c>
      <c r="K413" s="86"/>
      <c r="M413" s="89">
        <v>2199.66</v>
      </c>
      <c r="N413" s="86">
        <v>13.181699999999999</v>
      </c>
      <c r="O413" s="86">
        <v>47.618099999999998</v>
      </c>
      <c r="P413" s="86">
        <v>48.831400000000002</v>
      </c>
      <c r="R413" s="95">
        <v>5.0599999999999997E-5</v>
      </c>
      <c r="S413" s="95">
        <v>3.3099999999999998E-5</v>
      </c>
      <c r="T413" s="95">
        <v>2.1399999999999998E-5</v>
      </c>
      <c r="U413" s="95">
        <v>4.42E-6</v>
      </c>
      <c r="V413" s="95">
        <v>4.2899999999999996E-6</v>
      </c>
      <c r="W413" s="95">
        <v>3.6399999999999999E-6</v>
      </c>
      <c r="X413" s="86">
        <v>769.8</v>
      </c>
      <c r="Y413" s="86">
        <v>310.89999999999998</v>
      </c>
      <c r="Z413" s="86">
        <v>302.3</v>
      </c>
      <c r="AA413" s="86">
        <v>12.3</v>
      </c>
      <c r="AB413" s="86">
        <v>1215.8</v>
      </c>
      <c r="AC413" s="86"/>
      <c r="AD413" s="86"/>
      <c r="AE413" s="86"/>
      <c r="AF413" s="86"/>
      <c r="AG413" s="86"/>
      <c r="AH413" s="86"/>
      <c r="AO413">
        <v>1.4230447479999999</v>
      </c>
      <c r="AQ413" s="87">
        <v>148.00299999999999</v>
      </c>
      <c r="AR413">
        <v>0.88872669199999998</v>
      </c>
      <c r="AT413" s="87">
        <v>0.55306</v>
      </c>
      <c r="AU413">
        <v>1.6883954889999999</v>
      </c>
      <c r="AY413" s="86"/>
      <c r="AZ413" s="7"/>
    </row>
    <row r="414" spans="1:52" ht="15.75" x14ac:dyDescent="0.25">
      <c r="A414" s="77">
        <v>39695</v>
      </c>
      <c r="B414" s="76">
        <v>248</v>
      </c>
      <c r="C414" s="84">
        <v>0.780532</v>
      </c>
      <c r="D414" s="85">
        <v>0.780532</v>
      </c>
      <c r="E414" s="60"/>
      <c r="F414" s="86">
        <v>39.591000000000001</v>
      </c>
      <c r="G414" s="86">
        <v>76.197900000000004</v>
      </c>
      <c r="H414" s="89"/>
      <c r="I414" s="86">
        <v>770.40300000000002</v>
      </c>
      <c r="K414" s="86"/>
      <c r="M414" s="89">
        <v>2170.38</v>
      </c>
      <c r="N414" s="86">
        <v>13.599299999999999</v>
      </c>
      <c r="O414" s="86">
        <v>48.538800000000002</v>
      </c>
      <c r="P414" s="86">
        <v>48.800400000000003</v>
      </c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86">
        <v>1394.7</v>
      </c>
      <c r="AC414" s="86"/>
      <c r="AD414" s="86"/>
      <c r="AE414" s="86"/>
      <c r="AF414" s="86"/>
      <c r="AG414" s="86"/>
      <c r="AH414" s="86"/>
      <c r="AO414">
        <v>1.045569551</v>
      </c>
      <c r="AQ414" s="87">
        <v>150.18700000000001</v>
      </c>
      <c r="AR414">
        <v>0.772985229</v>
      </c>
      <c r="AT414" s="87">
        <v>0.512517</v>
      </c>
      <c r="AU414">
        <v>1.7676390470000001</v>
      </c>
      <c r="AY414" s="86"/>
      <c r="AZ414" s="7"/>
    </row>
    <row r="415" spans="1:52" ht="15.75" x14ac:dyDescent="0.25">
      <c r="A415" s="77">
        <v>39695</v>
      </c>
      <c r="B415" s="76">
        <v>248</v>
      </c>
      <c r="C415" s="84">
        <v>0.78064699999999998</v>
      </c>
      <c r="D415" s="85">
        <v>0.78064699999999998</v>
      </c>
      <c r="E415" s="60"/>
      <c r="F415" s="86">
        <v>39.5886</v>
      </c>
      <c r="G415" s="86">
        <v>76.204700000000003</v>
      </c>
      <c r="H415" s="89"/>
      <c r="I415" s="86">
        <v>772.32299999999998</v>
      </c>
      <c r="K415" s="86"/>
      <c r="M415" s="89">
        <v>2159.0949999999998</v>
      </c>
      <c r="N415" s="86">
        <v>14.03</v>
      </c>
      <c r="O415" s="86">
        <v>49.337800000000001</v>
      </c>
      <c r="P415" s="86">
        <v>48.974299999999999</v>
      </c>
      <c r="R415" s="95">
        <v>4.7800000000000003E-5</v>
      </c>
      <c r="S415" s="95">
        <v>3.7200000000000003E-5</v>
      </c>
      <c r="T415" s="95">
        <v>2.23E-5</v>
      </c>
      <c r="U415" s="95">
        <v>4.6399999999999996E-6</v>
      </c>
      <c r="V415" s="95">
        <v>4.1799999999999998E-6</v>
      </c>
      <c r="W415" s="95">
        <v>3.7100000000000001E-6</v>
      </c>
      <c r="X415" s="86">
        <v>772.7</v>
      </c>
      <c r="Y415" s="86">
        <v>310.89999999999998</v>
      </c>
      <c r="Z415" s="86">
        <v>302.2</v>
      </c>
      <c r="AA415" s="86">
        <v>12.3</v>
      </c>
      <c r="AB415" s="86">
        <v>1649.1</v>
      </c>
      <c r="AC415" s="86"/>
      <c r="AD415" s="86"/>
      <c r="AE415" s="86"/>
      <c r="AF415" s="86"/>
      <c r="AG415" s="86"/>
      <c r="AH415" s="86"/>
      <c r="AO415">
        <v>1.1968226529999999</v>
      </c>
      <c r="AQ415" s="87">
        <v>162.84200000000001</v>
      </c>
      <c r="AR415">
        <v>0.82197806299999998</v>
      </c>
      <c r="AT415" s="87">
        <v>0.57015800000000005</v>
      </c>
      <c r="AU415">
        <v>1.918892348</v>
      </c>
      <c r="AY415" s="86"/>
      <c r="AZ415" s="7"/>
    </row>
    <row r="416" spans="1:52" ht="15.75" x14ac:dyDescent="0.25">
      <c r="A416" s="77">
        <v>39695</v>
      </c>
      <c r="B416" s="76">
        <v>248</v>
      </c>
      <c r="C416" s="84">
        <v>0.78076299999999998</v>
      </c>
      <c r="D416" s="85">
        <v>0.78076299999999998</v>
      </c>
      <c r="E416" s="60"/>
      <c r="F416" s="86">
        <v>39.585099999999997</v>
      </c>
      <c r="G416" s="86">
        <v>76.210400000000007</v>
      </c>
      <c r="H416" s="89"/>
      <c r="I416" s="86">
        <v>773.88800000000003</v>
      </c>
      <c r="K416" s="86"/>
      <c r="M416" s="89">
        <v>2152.3849999999998</v>
      </c>
      <c r="N416" s="86">
        <v>14.4641</v>
      </c>
      <c r="O416" s="86">
        <v>49.604199999999999</v>
      </c>
      <c r="P416" s="86">
        <v>49.267499999999998</v>
      </c>
      <c r="R416" s="95">
        <v>5.1999999999999997E-5</v>
      </c>
      <c r="S416" s="95">
        <v>3.65E-5</v>
      </c>
      <c r="T416" s="95">
        <v>2.23E-5</v>
      </c>
      <c r="U416" s="95">
        <v>4.9899999999999997E-6</v>
      </c>
      <c r="V416" s="95">
        <v>4.3800000000000004E-6</v>
      </c>
      <c r="W416" s="95">
        <v>2.9699999999999999E-6</v>
      </c>
      <c r="X416" s="86">
        <v>773.9</v>
      </c>
      <c r="Y416" s="86">
        <v>310.89999999999998</v>
      </c>
      <c r="Z416" s="86">
        <v>302.10000000000002</v>
      </c>
      <c r="AA416" s="86">
        <v>12.5</v>
      </c>
      <c r="AB416" s="86">
        <v>1658.2</v>
      </c>
      <c r="AC416" s="86"/>
      <c r="AD416" s="86"/>
      <c r="AE416" s="86"/>
      <c r="AF416" s="86"/>
      <c r="AG416" s="86"/>
      <c r="AH416" s="86"/>
      <c r="AO416">
        <v>1.175778741</v>
      </c>
      <c r="AQ416" s="87">
        <v>163.10900000000001</v>
      </c>
      <c r="AR416">
        <v>0.89234361299999998</v>
      </c>
      <c r="AT416" s="87">
        <v>0.41213699999999998</v>
      </c>
      <c r="AU416">
        <v>2.2381685230000001</v>
      </c>
      <c r="AY416" s="86"/>
      <c r="AZ416" s="7"/>
    </row>
    <row r="417" spans="1:52" ht="15.75" x14ac:dyDescent="0.25">
      <c r="A417" s="77">
        <v>39695</v>
      </c>
      <c r="B417" s="76">
        <v>248</v>
      </c>
      <c r="C417" s="84">
        <v>0.78087899999999999</v>
      </c>
      <c r="D417" s="85">
        <v>0.78087899999999999</v>
      </c>
      <c r="E417" s="60"/>
      <c r="F417" s="86">
        <v>39.580300000000001</v>
      </c>
      <c r="G417" s="86">
        <v>76.214200000000005</v>
      </c>
      <c r="H417" s="89"/>
      <c r="I417" s="86">
        <v>775.49300000000005</v>
      </c>
      <c r="K417" s="86"/>
      <c r="M417" s="89">
        <v>2129.5099999999998</v>
      </c>
      <c r="N417" s="86">
        <v>15.3256</v>
      </c>
      <c r="O417" s="86">
        <v>51.554000000000002</v>
      </c>
      <c r="P417" s="86">
        <v>49.752499999999998</v>
      </c>
      <c r="R417" s="95">
        <v>5.4200000000000003E-5</v>
      </c>
      <c r="S417" s="95">
        <v>3.6199999999999999E-5</v>
      </c>
      <c r="T417" s="95">
        <v>2.3799999999999999E-5</v>
      </c>
      <c r="U417" s="95">
        <v>4.7400000000000004E-6</v>
      </c>
      <c r="V417" s="95">
        <v>3.9400000000000004E-6</v>
      </c>
      <c r="W417" s="95">
        <v>3.5999999999999998E-6</v>
      </c>
      <c r="X417" s="86">
        <v>775.1</v>
      </c>
      <c r="Y417" s="86">
        <v>310.8</v>
      </c>
      <c r="Z417" s="86">
        <v>302</v>
      </c>
      <c r="AA417" s="86">
        <v>12.5</v>
      </c>
      <c r="AB417" s="86">
        <v>1672.6</v>
      </c>
      <c r="AC417" s="86"/>
      <c r="AD417" s="86"/>
      <c r="AE417" s="86"/>
      <c r="AF417" s="86"/>
      <c r="AG417" s="86"/>
      <c r="AH417" s="86"/>
      <c r="AO417">
        <v>1.326045438</v>
      </c>
      <c r="AQ417" s="87">
        <v>147.81</v>
      </c>
      <c r="AR417">
        <v>0.89267242400000002</v>
      </c>
      <c r="AT417" s="87">
        <v>0.35058299999999998</v>
      </c>
      <c r="AU417">
        <v>2.07113214</v>
      </c>
      <c r="AY417" s="86"/>
      <c r="AZ417" s="7"/>
    </row>
    <row r="418" spans="1:52" ht="15.75" x14ac:dyDescent="0.25">
      <c r="A418" s="77">
        <v>39695</v>
      </c>
      <c r="B418" s="76">
        <v>248</v>
      </c>
      <c r="C418" s="84">
        <v>0.78099399999999997</v>
      </c>
      <c r="D418" s="85">
        <v>0.78099399999999997</v>
      </c>
      <c r="E418" s="60"/>
      <c r="F418" s="86">
        <v>39.574599999999997</v>
      </c>
      <c r="G418" s="86">
        <v>76.215800000000002</v>
      </c>
      <c r="H418" s="89"/>
      <c r="I418" s="86">
        <v>777.4</v>
      </c>
      <c r="K418" s="86"/>
      <c r="M418" s="89">
        <v>2106.94</v>
      </c>
      <c r="N418" s="86">
        <v>14.7666</v>
      </c>
      <c r="O418" s="86">
        <v>51.511299999999999</v>
      </c>
      <c r="P418" s="86">
        <v>50.119100000000003</v>
      </c>
      <c r="R418" s="95">
        <v>5.4799999999999997E-5</v>
      </c>
      <c r="S418" s="95">
        <v>3.9900000000000001E-5</v>
      </c>
      <c r="T418" s="95">
        <v>2.4300000000000001E-5</v>
      </c>
      <c r="U418" s="95">
        <v>4.9699999999999998E-6</v>
      </c>
      <c r="V418" s="95">
        <v>4.8799999999999999E-6</v>
      </c>
      <c r="W418" s="95">
        <v>3.0599999999999999E-6</v>
      </c>
      <c r="X418" s="86">
        <v>777.2</v>
      </c>
      <c r="Y418" s="86">
        <v>310.8</v>
      </c>
      <c r="Z418" s="86">
        <v>302</v>
      </c>
      <c r="AA418" s="86">
        <v>12.9</v>
      </c>
      <c r="AB418" s="86">
        <v>2153.8000000000002</v>
      </c>
      <c r="AC418" s="86"/>
      <c r="AD418" s="86"/>
      <c r="AE418" s="86"/>
      <c r="AF418" s="86"/>
      <c r="AG418" s="86"/>
      <c r="AH418" s="86"/>
      <c r="AO418">
        <v>1.5437184880000001</v>
      </c>
      <c r="AQ418" s="87">
        <v>149.16399999999999</v>
      </c>
      <c r="AR418">
        <v>0.86636754500000002</v>
      </c>
      <c r="AT418" s="87">
        <v>0.44166499999999997</v>
      </c>
      <c r="AU418">
        <v>1.7650085550000001</v>
      </c>
      <c r="AY418" s="86"/>
      <c r="AZ418" s="7"/>
    </row>
    <row r="419" spans="1:52" ht="15.75" x14ac:dyDescent="0.25">
      <c r="A419" s="77">
        <v>39695</v>
      </c>
      <c r="B419" s="76">
        <v>248</v>
      </c>
      <c r="C419" s="84">
        <v>0.78110999999999997</v>
      </c>
      <c r="D419" s="85">
        <v>0.78110999999999997</v>
      </c>
      <c r="E419" s="60"/>
      <c r="F419" s="86">
        <v>39.5687</v>
      </c>
      <c r="G419" s="86">
        <v>76.214600000000004</v>
      </c>
      <c r="H419" s="89"/>
      <c r="I419" s="86">
        <v>778.66300000000001</v>
      </c>
      <c r="K419" s="86"/>
      <c r="M419" s="89">
        <v>2092.2999999999997</v>
      </c>
      <c r="N419" s="86">
        <v>15.901</v>
      </c>
      <c r="O419" s="86">
        <v>51.218600000000002</v>
      </c>
      <c r="P419" s="86">
        <v>50.5336</v>
      </c>
      <c r="R419" s="95">
        <v>5.77E-5</v>
      </c>
      <c r="S419" s="95">
        <v>3.8399999999999998E-5</v>
      </c>
      <c r="T419" s="95">
        <v>2.2799999999999999E-5</v>
      </c>
      <c r="U419" s="95">
        <v>5.75E-6</v>
      </c>
      <c r="V419" s="95">
        <v>4.4900000000000002E-6</v>
      </c>
      <c r="W419" s="95">
        <v>3.4699999999999998E-6</v>
      </c>
      <c r="X419" s="86">
        <v>779.5</v>
      </c>
      <c r="Y419" s="86">
        <v>310.8</v>
      </c>
      <c r="Z419" s="86">
        <v>302</v>
      </c>
      <c r="AA419" s="86">
        <v>13.2</v>
      </c>
      <c r="AB419" s="86">
        <v>1724</v>
      </c>
      <c r="AC419" s="86"/>
      <c r="AD419" s="86"/>
      <c r="AE419" s="86"/>
      <c r="AF419" s="86"/>
      <c r="AG419" s="86"/>
      <c r="AH419" s="86"/>
      <c r="AO419">
        <v>1.205700553</v>
      </c>
      <c r="AQ419" s="87">
        <v>152.16</v>
      </c>
      <c r="AR419">
        <v>0.753585383</v>
      </c>
      <c r="AT419" s="87">
        <v>0.47958299999999998</v>
      </c>
      <c r="AU419">
        <v>1.69102598</v>
      </c>
      <c r="AY419" s="86"/>
      <c r="AZ419" s="7"/>
    </row>
    <row r="420" spans="1:52" ht="15.75" x14ac:dyDescent="0.25">
      <c r="A420" s="77">
        <v>39695</v>
      </c>
      <c r="B420" s="76">
        <v>248</v>
      </c>
      <c r="C420" s="84">
        <v>0.78122599999999998</v>
      </c>
      <c r="D420" s="85">
        <v>0.78122599999999998</v>
      </c>
      <c r="E420" s="60"/>
      <c r="F420" s="86">
        <v>39.563499999999998</v>
      </c>
      <c r="G420" s="86">
        <v>76.210599999999999</v>
      </c>
      <c r="H420" s="89"/>
      <c r="I420" s="86">
        <v>780.35900000000004</v>
      </c>
      <c r="K420" s="86"/>
      <c r="M420" s="89">
        <v>2080.71</v>
      </c>
      <c r="N420" s="86">
        <v>14.585699999999999</v>
      </c>
      <c r="O420" s="86">
        <v>51.688899999999997</v>
      </c>
      <c r="P420" s="86">
        <v>50.696199999999997</v>
      </c>
      <c r="R420" s="95">
        <v>5.5699999999999999E-5</v>
      </c>
      <c r="S420" s="95">
        <v>4.2299999999999998E-5</v>
      </c>
      <c r="T420" s="95">
        <v>2.5700000000000001E-5</v>
      </c>
      <c r="U420" s="95">
        <v>4.1799999999999998E-6</v>
      </c>
      <c r="V420" s="95">
        <v>4.5800000000000002E-6</v>
      </c>
      <c r="W420" s="95">
        <v>2.5500000000000001E-6</v>
      </c>
      <c r="X420" s="86">
        <v>780.8</v>
      </c>
      <c r="Y420" s="86">
        <v>310.7</v>
      </c>
      <c r="Z420" s="86">
        <v>301.89999999999998</v>
      </c>
      <c r="AA420" s="86">
        <v>13.2</v>
      </c>
      <c r="AB420" s="86">
        <v>1792.5</v>
      </c>
      <c r="AC420" s="86"/>
      <c r="AD420" s="86"/>
      <c r="AE420" s="86"/>
      <c r="AF420" s="86"/>
      <c r="AG420" s="86"/>
      <c r="AH420" s="86"/>
      <c r="AO420">
        <v>0.922923037</v>
      </c>
      <c r="AQ420" s="87">
        <v>155.19300000000001</v>
      </c>
      <c r="AR420">
        <v>0.82296449599999999</v>
      </c>
      <c r="AT420" s="87">
        <v>0.43432399999999999</v>
      </c>
      <c r="AU420">
        <v>1.7294969179999999</v>
      </c>
      <c r="AY420" s="86"/>
      <c r="AZ420" s="7"/>
    </row>
    <row r="421" spans="1:52" ht="15.75" x14ac:dyDescent="0.25">
      <c r="A421" s="77">
        <v>39695</v>
      </c>
      <c r="B421" s="76">
        <v>248</v>
      </c>
      <c r="C421" s="84">
        <v>0.78134199999999998</v>
      </c>
      <c r="D421" s="85">
        <v>0.78134199999999998</v>
      </c>
      <c r="E421" s="60"/>
      <c r="F421" s="86">
        <v>39.559600000000003</v>
      </c>
      <c r="G421" s="86">
        <v>76.204300000000003</v>
      </c>
      <c r="H421" s="89"/>
      <c r="I421" s="86">
        <v>781.92499999999995</v>
      </c>
      <c r="K421" s="86"/>
      <c r="M421" s="89">
        <v>2065.46</v>
      </c>
      <c r="N421" s="86">
        <v>14.710699999999999</v>
      </c>
      <c r="O421" s="86">
        <v>53.165199999999999</v>
      </c>
      <c r="P421" s="86">
        <v>50.7226</v>
      </c>
      <c r="R421" s="95">
        <v>5.6100000000000002E-5</v>
      </c>
      <c r="S421" s="95">
        <v>4.2200000000000003E-5</v>
      </c>
      <c r="T421" s="95">
        <v>2.5400000000000001E-5</v>
      </c>
      <c r="U421" s="95">
        <v>6.28E-6</v>
      </c>
      <c r="V421" s="95">
        <v>4.7600000000000002E-6</v>
      </c>
      <c r="W421" s="95">
        <v>3.76E-6</v>
      </c>
      <c r="X421" s="86">
        <v>782.4</v>
      </c>
      <c r="Y421" s="86">
        <v>310.7</v>
      </c>
      <c r="Z421" s="86">
        <v>302</v>
      </c>
      <c r="AA421" s="86">
        <v>13.6</v>
      </c>
      <c r="AB421" s="86">
        <v>1676.3</v>
      </c>
      <c r="AC421" s="86"/>
      <c r="AD421" s="86"/>
      <c r="AE421" s="86"/>
      <c r="AF421" s="86"/>
      <c r="AG421" s="86"/>
      <c r="AH421" s="86"/>
      <c r="AO421">
        <v>1.145199308</v>
      </c>
      <c r="AQ421" s="87">
        <v>151.827</v>
      </c>
      <c r="AR421">
        <v>0.82427974000000004</v>
      </c>
      <c r="AT421" s="87">
        <v>0.37705899999999998</v>
      </c>
      <c r="AU421">
        <v>1.8606927019999999</v>
      </c>
      <c r="AY421" s="86"/>
      <c r="AZ421" s="7"/>
    </row>
    <row r="422" spans="1:52" ht="15.75" x14ac:dyDescent="0.25">
      <c r="A422" s="77">
        <v>39695</v>
      </c>
      <c r="B422" s="76">
        <v>248</v>
      </c>
      <c r="C422" s="84">
        <v>0.78145699999999996</v>
      </c>
      <c r="D422" s="85">
        <v>0.78145699999999996</v>
      </c>
      <c r="E422" s="60"/>
      <c r="F422" s="86">
        <v>39.557499999999997</v>
      </c>
      <c r="G422" s="86">
        <v>76.196399999999997</v>
      </c>
      <c r="H422" s="89"/>
      <c r="I422" s="86">
        <v>783.68700000000001</v>
      </c>
      <c r="K422" s="86"/>
      <c r="M422" s="89">
        <v>2047.1599999999999</v>
      </c>
      <c r="N422" s="86">
        <v>15.3453</v>
      </c>
      <c r="O422" s="86">
        <v>52.408999999999999</v>
      </c>
      <c r="P422" s="86">
        <v>50.631399999999999</v>
      </c>
      <c r="R422" s="95">
        <v>5.5000000000000002E-5</v>
      </c>
      <c r="S422" s="95">
        <v>4.1300000000000001E-5</v>
      </c>
      <c r="T422" s="95">
        <v>2.4700000000000001E-5</v>
      </c>
      <c r="U422" s="95">
        <v>5.4299999999999997E-6</v>
      </c>
      <c r="V422" s="95">
        <v>4.3900000000000003E-6</v>
      </c>
      <c r="W422" s="95">
        <v>2.57E-6</v>
      </c>
      <c r="X422" s="86">
        <v>784</v>
      </c>
      <c r="Y422" s="86">
        <v>310.7</v>
      </c>
      <c r="Z422" s="86">
        <v>302</v>
      </c>
      <c r="AA422" s="86">
        <v>13.8</v>
      </c>
      <c r="AB422" s="86">
        <v>1643</v>
      </c>
      <c r="AC422" s="86"/>
      <c r="AD422" s="86"/>
      <c r="AE422" s="86"/>
      <c r="AF422" s="86"/>
      <c r="AG422" s="86"/>
      <c r="AH422" s="86"/>
      <c r="AO422">
        <v>1.3556384459999999</v>
      </c>
      <c r="AQ422" s="87">
        <v>134.821</v>
      </c>
      <c r="AR422">
        <v>0.83250001399999995</v>
      </c>
      <c r="AT422" s="87">
        <v>0.25333699999999998</v>
      </c>
      <c r="AU422">
        <v>2.355554374</v>
      </c>
      <c r="AY422" s="86"/>
      <c r="AZ422" s="7"/>
    </row>
    <row r="423" spans="1:52" ht="15.75" x14ac:dyDescent="0.25">
      <c r="A423" s="77">
        <v>39695</v>
      </c>
      <c r="B423" s="76">
        <v>248</v>
      </c>
      <c r="C423" s="84">
        <v>0.78157299999999996</v>
      </c>
      <c r="D423" s="85">
        <v>0.78157299999999996</v>
      </c>
      <c r="E423" s="60"/>
      <c r="F423" s="86">
        <v>39.557600000000001</v>
      </c>
      <c r="G423" s="86">
        <v>76.187899999999999</v>
      </c>
      <c r="H423" s="89"/>
      <c r="I423" s="86">
        <v>785.23900000000003</v>
      </c>
      <c r="K423" s="86"/>
      <c r="M423" s="89">
        <v>2029.47</v>
      </c>
      <c r="N423" s="86">
        <v>14.848800000000001</v>
      </c>
      <c r="O423" s="86">
        <v>52.119599999999998</v>
      </c>
      <c r="P423" s="86">
        <v>50.828800000000001</v>
      </c>
      <c r="R423" s="95">
        <v>5.52E-5</v>
      </c>
      <c r="S423" s="95">
        <v>4.2799999999999997E-5</v>
      </c>
      <c r="T423" s="95">
        <v>2.55E-5</v>
      </c>
      <c r="U423" s="95">
        <v>4.9799999999999998E-6</v>
      </c>
      <c r="V423" s="95">
        <v>4.8300000000000003E-6</v>
      </c>
      <c r="W423" s="95">
        <v>3.1700000000000001E-6</v>
      </c>
      <c r="X423" s="86">
        <v>786.1</v>
      </c>
      <c r="Y423" s="86">
        <v>310.7</v>
      </c>
      <c r="Z423" s="86">
        <v>302</v>
      </c>
      <c r="AA423" s="86">
        <v>13.8</v>
      </c>
      <c r="AB423" s="86">
        <v>1686.3</v>
      </c>
      <c r="AC423" s="86"/>
      <c r="AD423" s="86"/>
      <c r="AE423" s="86"/>
      <c r="AF423" s="86"/>
      <c r="AG423" s="86"/>
      <c r="AH423" s="86"/>
      <c r="AO423">
        <v>1.3359097740000001</v>
      </c>
      <c r="AQ423" s="87">
        <v>131.72800000000001</v>
      </c>
      <c r="AR423">
        <v>0.839076233</v>
      </c>
      <c r="AT423" s="87">
        <v>0.40572999999999998</v>
      </c>
      <c r="AU423">
        <v>2.1000675709999999</v>
      </c>
      <c r="AY423" s="86"/>
      <c r="AZ423" s="7"/>
    </row>
    <row r="424" spans="1:52" ht="15.75" x14ac:dyDescent="0.25">
      <c r="A424" s="77">
        <v>39695</v>
      </c>
      <c r="B424" s="76">
        <v>248</v>
      </c>
      <c r="C424" s="84">
        <v>0.78168899999999997</v>
      </c>
      <c r="D424" s="85">
        <v>0.78168899999999997</v>
      </c>
      <c r="E424" s="60"/>
      <c r="F424" s="86">
        <v>39.559800000000003</v>
      </c>
      <c r="G424" s="86">
        <v>76.1798</v>
      </c>
      <c r="H424" s="89"/>
      <c r="I424" s="86">
        <v>787.06700000000001</v>
      </c>
      <c r="K424" s="86"/>
      <c r="M424" s="89">
        <v>2013.915</v>
      </c>
      <c r="N424" s="86">
        <v>14.954000000000001</v>
      </c>
      <c r="O424" s="86">
        <v>52.879199999999997</v>
      </c>
      <c r="P424" s="86">
        <v>51.029000000000003</v>
      </c>
      <c r="R424" s="95">
        <v>5.7899999999999998E-5</v>
      </c>
      <c r="S424" s="95">
        <v>4.3699999999999998E-5</v>
      </c>
      <c r="T424" s="95">
        <v>2.48E-5</v>
      </c>
      <c r="U424" s="95">
        <v>5.0300000000000001E-6</v>
      </c>
      <c r="V424" s="95">
        <v>4.5600000000000004E-6</v>
      </c>
      <c r="W424" s="95">
        <v>1.28E-6</v>
      </c>
      <c r="X424" s="86">
        <v>787.6</v>
      </c>
      <c r="Y424" s="86">
        <v>310.7</v>
      </c>
      <c r="Z424" s="86">
        <v>302</v>
      </c>
      <c r="AA424" s="86">
        <v>14</v>
      </c>
      <c r="AB424" s="86">
        <v>1571.7</v>
      </c>
      <c r="AC424" s="86"/>
      <c r="AD424" s="86"/>
      <c r="AE424" s="86"/>
      <c r="AF424" s="86"/>
      <c r="AG424" s="86"/>
      <c r="AH424" s="86"/>
      <c r="AO424">
        <v>1.2556798469999999</v>
      </c>
      <c r="AQ424" s="87">
        <v>138.17500000000001</v>
      </c>
      <c r="AR424">
        <v>0.83019833700000001</v>
      </c>
      <c r="AT424" s="87">
        <v>0.46765800000000002</v>
      </c>
      <c r="AU424">
        <v>1.6847785639999999</v>
      </c>
      <c r="AY424" s="86"/>
      <c r="AZ424" s="7"/>
    </row>
    <row r="425" spans="1:52" ht="15.75" x14ac:dyDescent="0.25">
      <c r="A425" s="77">
        <v>39695</v>
      </c>
      <c r="B425" s="76">
        <v>248</v>
      </c>
      <c r="C425" s="84">
        <v>0.78180499999999997</v>
      </c>
      <c r="D425" s="85">
        <v>0.78180499999999997</v>
      </c>
      <c r="E425" s="60"/>
      <c r="F425" s="86">
        <v>39.564</v>
      </c>
      <c r="G425" s="86">
        <v>76.173000000000002</v>
      </c>
      <c r="H425" s="89"/>
      <c r="I425" s="86">
        <v>788.50099999999998</v>
      </c>
      <c r="K425" s="86"/>
      <c r="M425" s="89">
        <v>1999.58</v>
      </c>
      <c r="N425" s="86">
        <v>14.855399999999999</v>
      </c>
      <c r="O425" s="86">
        <v>57.117600000000003</v>
      </c>
      <c r="P425" s="86">
        <v>51.520600000000002</v>
      </c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86">
        <v>1436.2</v>
      </c>
      <c r="AC425" s="86"/>
      <c r="AD425" s="86"/>
      <c r="AE425" s="86"/>
      <c r="AF425" s="86"/>
      <c r="AG425" s="86"/>
      <c r="AH425" s="86"/>
      <c r="AO425">
        <v>0.98210902</v>
      </c>
      <c r="AQ425" s="87">
        <v>140.953</v>
      </c>
      <c r="AR425">
        <v>0.75292776100000003</v>
      </c>
      <c r="AT425" s="87">
        <v>0.49014200000000002</v>
      </c>
      <c r="AU425">
        <v>1.6712972960000001</v>
      </c>
      <c r="AY425" s="86"/>
      <c r="AZ425" s="7"/>
    </row>
    <row r="426" spans="1:52" ht="15.75" x14ac:dyDescent="0.25">
      <c r="A426" s="77">
        <v>39695</v>
      </c>
      <c r="B426" s="76">
        <v>248</v>
      </c>
      <c r="C426" s="84">
        <v>0.78191999999999995</v>
      </c>
      <c r="D426" s="85">
        <v>0.78191999999999995</v>
      </c>
      <c r="E426" s="60"/>
      <c r="F426" s="86">
        <v>39.569600000000001</v>
      </c>
      <c r="G426" s="86">
        <v>76.168300000000002</v>
      </c>
      <c r="H426" s="89"/>
      <c r="I426" s="86">
        <v>790.19799999999998</v>
      </c>
      <c r="K426" s="86"/>
      <c r="M426" s="89">
        <v>1973.96</v>
      </c>
      <c r="N426" s="86">
        <v>15.013199999999999</v>
      </c>
      <c r="O426" s="86">
        <v>59.774500000000003</v>
      </c>
      <c r="P426" s="86">
        <v>51.772500000000001</v>
      </c>
      <c r="R426" s="95">
        <v>6.6099999999999994E-5</v>
      </c>
      <c r="S426" s="95">
        <v>4.8600000000000002E-5</v>
      </c>
      <c r="T426" s="95">
        <v>2.94E-5</v>
      </c>
      <c r="U426" s="95">
        <v>7.2899999999999997E-6</v>
      </c>
      <c r="V426" s="95">
        <v>5.1800000000000004E-6</v>
      </c>
      <c r="W426" s="95">
        <v>4.2799999999999997E-6</v>
      </c>
      <c r="X426" s="86">
        <v>789.3</v>
      </c>
      <c r="Y426" s="86">
        <v>310.7</v>
      </c>
      <c r="Z426" s="86">
        <v>302</v>
      </c>
      <c r="AA426" s="86">
        <v>14.5</v>
      </c>
      <c r="AB426" s="86">
        <v>1622.2</v>
      </c>
      <c r="AC426" s="86"/>
      <c r="AD426" s="86"/>
      <c r="AE426" s="86"/>
      <c r="AF426" s="86"/>
      <c r="AG426" s="86"/>
      <c r="AH426" s="86"/>
      <c r="AO426">
        <v>1.145199308</v>
      </c>
      <c r="AQ426" s="87">
        <v>138.13399999999999</v>
      </c>
      <c r="AR426">
        <v>0.85189986200000001</v>
      </c>
      <c r="AT426" s="87">
        <v>0.44831199999999999</v>
      </c>
      <c r="AU426">
        <v>1.735415524</v>
      </c>
      <c r="AY426" s="86"/>
      <c r="AZ426" s="7"/>
    </row>
    <row r="427" spans="1:52" ht="15.75" x14ac:dyDescent="0.25">
      <c r="A427" s="77">
        <v>39695</v>
      </c>
      <c r="B427" s="76">
        <v>248</v>
      </c>
      <c r="C427" s="84">
        <v>0.78203599999999995</v>
      </c>
      <c r="D427" s="85">
        <v>0.78203599999999995</v>
      </c>
      <c r="E427" s="60"/>
      <c r="F427" s="86">
        <v>39.5762</v>
      </c>
      <c r="G427" s="86">
        <v>76.166399999999996</v>
      </c>
      <c r="H427" s="89"/>
      <c r="I427" s="86">
        <v>792.30200000000002</v>
      </c>
      <c r="K427" s="86"/>
      <c r="M427" s="89">
        <v>1954.44</v>
      </c>
      <c r="N427" s="86">
        <v>15.131600000000001</v>
      </c>
      <c r="O427" s="86">
        <v>62.871899999999997</v>
      </c>
      <c r="P427" s="86">
        <v>52.128700000000002</v>
      </c>
      <c r="R427" s="95">
        <v>6.9099999999999999E-5</v>
      </c>
      <c r="S427" s="95">
        <v>5.13E-5</v>
      </c>
      <c r="T427" s="95">
        <v>3.0199999999999999E-5</v>
      </c>
      <c r="U427" s="95">
        <v>7.3699999999999997E-6</v>
      </c>
      <c r="V427" s="95">
        <v>6.5899999999999996E-6</v>
      </c>
      <c r="W427" s="95">
        <v>4.2200000000000003E-6</v>
      </c>
      <c r="X427" s="86">
        <v>791.6</v>
      </c>
      <c r="Y427" s="86">
        <v>310.60000000000002</v>
      </c>
      <c r="Z427" s="86">
        <v>302</v>
      </c>
      <c r="AA427" s="86">
        <v>15.2</v>
      </c>
      <c r="AB427" s="86">
        <v>1915.8</v>
      </c>
      <c r="AC427" s="86"/>
      <c r="AD427" s="86"/>
      <c r="AE427" s="86"/>
      <c r="AF427" s="86"/>
      <c r="AG427" s="86"/>
      <c r="AH427" s="86"/>
      <c r="AO427">
        <v>1.206029365</v>
      </c>
      <c r="AQ427" s="87">
        <v>132.54</v>
      </c>
      <c r="AR427">
        <v>0.85189986200000001</v>
      </c>
      <c r="AT427" s="87">
        <v>0.438639</v>
      </c>
      <c r="AU427">
        <v>1.865296064</v>
      </c>
      <c r="AY427" s="86"/>
      <c r="AZ427" s="7"/>
    </row>
    <row r="428" spans="1:52" ht="15.75" x14ac:dyDescent="0.25">
      <c r="A428" s="77">
        <v>39695</v>
      </c>
      <c r="B428" s="76">
        <v>248</v>
      </c>
      <c r="C428" s="84">
        <v>0.78215199999999996</v>
      </c>
      <c r="D428" s="85">
        <v>0.78215199999999996</v>
      </c>
      <c r="E428" s="60"/>
      <c r="F428" s="86">
        <v>39.582799999999999</v>
      </c>
      <c r="G428" s="86">
        <v>76.166899999999998</v>
      </c>
      <c r="H428" s="89"/>
      <c r="I428" s="86">
        <v>793.78800000000001</v>
      </c>
      <c r="K428" s="86"/>
      <c r="M428" s="89">
        <v>1938.58</v>
      </c>
      <c r="N428" s="86">
        <v>14.2372</v>
      </c>
      <c r="O428" s="86">
        <v>61.849299999999999</v>
      </c>
      <c r="P428" s="86">
        <v>52.451999999999998</v>
      </c>
      <c r="R428" s="95">
        <v>7.2799999999999994E-5</v>
      </c>
      <c r="S428" s="95">
        <v>5.2500000000000002E-5</v>
      </c>
      <c r="T428" s="95">
        <v>3.2299999999999999E-5</v>
      </c>
      <c r="U428" s="95">
        <v>7.1300000000000003E-6</v>
      </c>
      <c r="V428" s="95">
        <v>5.5400000000000003E-6</v>
      </c>
      <c r="W428" s="95">
        <v>4.95E-6</v>
      </c>
      <c r="X428" s="86">
        <v>793.7</v>
      </c>
      <c r="Y428" s="86">
        <v>310.60000000000002</v>
      </c>
      <c r="Z428" s="86">
        <v>301.89999999999998</v>
      </c>
      <c r="AA428" s="86">
        <v>16</v>
      </c>
      <c r="AB428" s="86">
        <v>1775.3</v>
      </c>
      <c r="AC428" s="86"/>
      <c r="AD428" s="86"/>
      <c r="AE428" s="86"/>
      <c r="AF428" s="86"/>
      <c r="AG428" s="86"/>
      <c r="AH428" s="86"/>
      <c r="AO428">
        <v>1.2961236199999999</v>
      </c>
      <c r="AQ428" s="87">
        <v>134.149</v>
      </c>
      <c r="AR428">
        <v>0.82296449599999999</v>
      </c>
      <c r="AT428" s="87">
        <v>0.28404600000000002</v>
      </c>
      <c r="AU428">
        <v>2.1612265580000001</v>
      </c>
      <c r="AY428" s="86"/>
      <c r="AZ428" s="7"/>
    </row>
    <row r="429" spans="1:52" ht="15.75" x14ac:dyDescent="0.25">
      <c r="A429" s="77">
        <v>39695</v>
      </c>
      <c r="B429" s="76">
        <v>248</v>
      </c>
      <c r="C429" s="84">
        <v>0.78226799999999996</v>
      </c>
      <c r="D429" s="85">
        <v>0.78226799999999996</v>
      </c>
      <c r="E429" s="60"/>
      <c r="F429" s="86">
        <v>39.588900000000002</v>
      </c>
      <c r="G429" s="86">
        <v>76.17</v>
      </c>
      <c r="H429" s="89"/>
      <c r="I429" s="86">
        <v>795.327</v>
      </c>
      <c r="K429" s="86"/>
      <c r="M429" s="89">
        <v>1921.5</v>
      </c>
      <c r="N429" s="86">
        <v>16.930199999999999</v>
      </c>
      <c r="O429" s="86">
        <v>60.744500000000002</v>
      </c>
      <c r="P429" s="86">
        <v>52.940800000000003</v>
      </c>
      <c r="R429" s="95">
        <v>7.4900000000000005E-5</v>
      </c>
      <c r="S429" s="95">
        <v>5.41E-5</v>
      </c>
      <c r="T429" s="95">
        <v>3.3399999999999999E-5</v>
      </c>
      <c r="U429" s="95">
        <v>7.7400000000000004E-6</v>
      </c>
      <c r="V429" s="95">
        <v>6.72E-6</v>
      </c>
      <c r="W429" s="95">
        <v>5.3000000000000001E-6</v>
      </c>
      <c r="X429" s="86">
        <v>795.7</v>
      </c>
      <c r="Y429" s="86">
        <v>310.60000000000002</v>
      </c>
      <c r="Z429" s="86">
        <v>301.89999999999998</v>
      </c>
      <c r="AA429" s="86">
        <v>16.3</v>
      </c>
      <c r="AB429" s="86">
        <v>1682.7</v>
      </c>
      <c r="AC429" s="86"/>
      <c r="AD429" s="86"/>
      <c r="AE429" s="86"/>
      <c r="AF429" s="86"/>
      <c r="AG429" s="86"/>
      <c r="AH429" s="86"/>
      <c r="AO429">
        <v>1.305001522</v>
      </c>
      <c r="AQ429" s="87">
        <v>139.482</v>
      </c>
      <c r="AR429">
        <v>0.78186312499999999</v>
      </c>
      <c r="AT429" s="87">
        <v>0.46645399999999998</v>
      </c>
      <c r="AU429">
        <v>1.9961630779999999</v>
      </c>
      <c r="AY429" s="86"/>
      <c r="AZ429" s="7"/>
    </row>
    <row r="430" spans="1:52" ht="15.75" x14ac:dyDescent="0.25">
      <c r="A430" s="77">
        <v>39695</v>
      </c>
      <c r="B430" s="76">
        <v>248</v>
      </c>
      <c r="C430" s="84">
        <v>0.78238300000000005</v>
      </c>
      <c r="D430" s="85">
        <v>0.78238300000000005</v>
      </c>
      <c r="E430" s="60"/>
      <c r="F430" s="86">
        <v>39.593499999999999</v>
      </c>
      <c r="G430" s="86">
        <v>76.175399999999996</v>
      </c>
      <c r="H430" s="89"/>
      <c r="I430" s="86">
        <v>796.98400000000004</v>
      </c>
      <c r="K430" s="86"/>
      <c r="M430" s="89">
        <v>1901.37</v>
      </c>
      <c r="N430" s="86">
        <v>15.443899999999999</v>
      </c>
      <c r="O430" s="86">
        <v>61.168700000000001</v>
      </c>
      <c r="P430" s="86">
        <v>53.137300000000003</v>
      </c>
      <c r="R430" s="95">
        <v>7.1299999999999998E-5</v>
      </c>
      <c r="S430" s="95">
        <v>5.4500000000000003E-5</v>
      </c>
      <c r="T430" s="95">
        <v>3.26E-5</v>
      </c>
      <c r="U430" s="95">
        <v>7.5700000000000004E-6</v>
      </c>
      <c r="V430" s="95">
        <v>6.19E-6</v>
      </c>
      <c r="W430" s="95">
        <v>4.3000000000000003E-6</v>
      </c>
      <c r="X430" s="86">
        <v>797.2</v>
      </c>
      <c r="Y430" s="86">
        <v>310.60000000000002</v>
      </c>
      <c r="Z430" s="86">
        <v>301.8</v>
      </c>
      <c r="AA430" s="86">
        <v>16.5</v>
      </c>
      <c r="AB430" s="86">
        <v>1714.4</v>
      </c>
      <c r="AC430" s="86"/>
      <c r="AD430" s="86"/>
      <c r="AE430" s="86"/>
      <c r="AF430" s="86"/>
      <c r="AG430" s="86"/>
      <c r="AH430" s="86"/>
      <c r="AO430">
        <v>1.1853142640000001</v>
      </c>
      <c r="AQ430" s="87">
        <v>147.5</v>
      </c>
      <c r="AR430">
        <v>0.81310016699999998</v>
      </c>
      <c r="AT430" s="87">
        <v>0.47778999999999999</v>
      </c>
      <c r="AU430">
        <v>1.712398723</v>
      </c>
      <c r="AY430" s="86"/>
      <c r="AZ430" s="7"/>
    </row>
    <row r="431" spans="1:52" ht="15.75" x14ac:dyDescent="0.25">
      <c r="A431" s="77">
        <v>39695</v>
      </c>
      <c r="B431" s="76">
        <v>248</v>
      </c>
      <c r="C431" s="84">
        <v>0.78249899999999994</v>
      </c>
      <c r="D431" s="85">
        <v>0.78249899999999994</v>
      </c>
      <c r="E431" s="60"/>
      <c r="F431" s="86">
        <v>39.5959</v>
      </c>
      <c r="G431" s="86">
        <v>76.182500000000005</v>
      </c>
      <c r="H431" s="89"/>
      <c r="I431" s="86">
        <v>798.86500000000001</v>
      </c>
      <c r="K431" s="86"/>
      <c r="M431" s="89">
        <v>1878.8</v>
      </c>
      <c r="N431" s="86">
        <v>15.5623</v>
      </c>
      <c r="O431" s="86">
        <v>62.5563</v>
      </c>
      <c r="P431" s="86">
        <v>53.313000000000002</v>
      </c>
      <c r="R431" s="95">
        <v>7.5599999999999994E-5</v>
      </c>
      <c r="S431" s="95">
        <v>5.4400000000000001E-5</v>
      </c>
      <c r="T431" s="95">
        <v>3.3699999999999999E-5</v>
      </c>
      <c r="U431" s="95">
        <v>7.6000000000000001E-6</v>
      </c>
      <c r="V431" s="95">
        <v>6.2500000000000003E-6</v>
      </c>
      <c r="W431" s="95">
        <v>4.9200000000000003E-6</v>
      </c>
      <c r="X431" s="86">
        <v>799.7</v>
      </c>
      <c r="Y431" s="86">
        <v>310.5</v>
      </c>
      <c r="Z431" s="86">
        <v>301.8</v>
      </c>
      <c r="AA431" s="86">
        <v>16.7</v>
      </c>
      <c r="AB431" s="86">
        <v>1842.4</v>
      </c>
      <c r="AC431" s="86"/>
      <c r="AD431" s="86"/>
      <c r="AE431" s="86"/>
      <c r="AF431" s="86"/>
      <c r="AG431" s="86"/>
      <c r="AH431" s="86"/>
      <c r="AO431">
        <v>1.3645163490000001</v>
      </c>
      <c r="AQ431" s="87">
        <v>156.89599999999999</v>
      </c>
      <c r="AR431">
        <v>0.69308417</v>
      </c>
      <c r="AT431" s="87">
        <v>0.42181099999999999</v>
      </c>
      <c r="AU431">
        <v>1.652555046</v>
      </c>
      <c r="AY431" s="86"/>
      <c r="AZ431" s="7"/>
    </row>
    <row r="432" spans="1:52" ht="15.75" x14ac:dyDescent="0.25">
      <c r="A432" s="77">
        <v>39695</v>
      </c>
      <c r="B432" s="76">
        <v>248</v>
      </c>
      <c r="C432" s="84">
        <v>0.78261499999999995</v>
      </c>
      <c r="D432" s="85">
        <v>0.78261499999999995</v>
      </c>
      <c r="E432" s="60"/>
      <c r="F432" s="86">
        <v>39.5961</v>
      </c>
      <c r="G432" s="86">
        <v>76.190100000000001</v>
      </c>
      <c r="H432" s="89"/>
      <c r="I432" s="86">
        <v>800.61400000000003</v>
      </c>
      <c r="K432" s="86"/>
      <c r="M432" s="89">
        <v>1862.33</v>
      </c>
      <c r="N432" s="86">
        <v>15.3256</v>
      </c>
      <c r="O432" s="86">
        <v>61.346200000000003</v>
      </c>
      <c r="P432" s="86">
        <v>53.169199999999996</v>
      </c>
      <c r="R432" s="95">
        <v>7.7100000000000004E-5</v>
      </c>
      <c r="S432" s="95">
        <v>5.5999999999999999E-5</v>
      </c>
      <c r="T432" s="95">
        <v>3.3500000000000001E-5</v>
      </c>
      <c r="U432" s="95">
        <v>7.5399999999999998E-6</v>
      </c>
      <c r="V432" s="95">
        <v>6.3099999999999997E-6</v>
      </c>
      <c r="W432" s="95">
        <v>3.3100000000000001E-6</v>
      </c>
      <c r="X432" s="86">
        <v>801.5</v>
      </c>
      <c r="Y432" s="86">
        <v>310.5</v>
      </c>
      <c r="Z432" s="86">
        <v>301.8</v>
      </c>
      <c r="AA432" s="86">
        <v>17.100000000000001</v>
      </c>
      <c r="AB432" s="86">
        <v>1695.2</v>
      </c>
      <c r="AC432" s="86"/>
      <c r="AD432" s="86"/>
      <c r="AE432" s="86"/>
      <c r="AF432" s="86"/>
      <c r="AG432" s="86"/>
      <c r="AH432" s="86"/>
      <c r="AO432">
        <v>1.22510041</v>
      </c>
      <c r="AQ432" s="87">
        <v>156.30500000000001</v>
      </c>
      <c r="AR432">
        <v>0.87425900899999998</v>
      </c>
      <c r="AT432" s="87">
        <v>0.467447</v>
      </c>
      <c r="AU432">
        <v>1.452966572</v>
      </c>
      <c r="AY432" s="86"/>
      <c r="AZ432" s="7"/>
    </row>
    <row r="433" spans="1:52" ht="15.75" x14ac:dyDescent="0.25">
      <c r="A433" s="77">
        <v>39695</v>
      </c>
      <c r="B433" s="76">
        <v>248</v>
      </c>
      <c r="C433" s="84">
        <v>0.78273099999999995</v>
      </c>
      <c r="D433" s="85">
        <v>0.78273099999999995</v>
      </c>
      <c r="E433" s="60"/>
      <c r="F433" s="86">
        <v>39.5944</v>
      </c>
      <c r="G433" s="86">
        <v>76.197299999999998</v>
      </c>
      <c r="H433" s="89"/>
      <c r="I433" s="86">
        <v>802.46900000000005</v>
      </c>
      <c r="K433" s="86"/>
      <c r="M433" s="89">
        <v>1825.425</v>
      </c>
      <c r="N433" s="86">
        <v>15.7136</v>
      </c>
      <c r="O433" s="86">
        <v>59.4621</v>
      </c>
      <c r="P433" s="86">
        <v>53.160800000000002</v>
      </c>
      <c r="R433" s="95">
        <v>7.5500000000000006E-5</v>
      </c>
      <c r="S433" s="95">
        <v>5.5300000000000002E-5</v>
      </c>
      <c r="T433" s="95">
        <v>3.3599999999999997E-5</v>
      </c>
      <c r="U433" s="95">
        <v>7.3499999999999999E-6</v>
      </c>
      <c r="V433" s="95">
        <v>5.9100000000000002E-6</v>
      </c>
      <c r="W433" s="95">
        <v>3.8999999999999999E-6</v>
      </c>
      <c r="X433" s="86">
        <v>804.7</v>
      </c>
      <c r="Y433" s="86">
        <v>310.5</v>
      </c>
      <c r="Z433" s="86">
        <v>301.7</v>
      </c>
      <c r="AA433" s="86">
        <v>17.2</v>
      </c>
      <c r="AB433" s="86">
        <v>1573.4</v>
      </c>
      <c r="AC433" s="86"/>
      <c r="AD433" s="86"/>
      <c r="AE433" s="86"/>
      <c r="AF433" s="86"/>
      <c r="AG433" s="86"/>
      <c r="AH433" s="86"/>
      <c r="AO433">
        <v>1.4848612649999999</v>
      </c>
      <c r="AQ433" s="87">
        <v>158.179</v>
      </c>
      <c r="AR433">
        <v>0.84203553200000003</v>
      </c>
      <c r="AT433" s="87">
        <v>0.45348500000000003</v>
      </c>
      <c r="AU433">
        <v>1.79065585</v>
      </c>
      <c r="AY433" s="86"/>
      <c r="AZ433" s="7"/>
    </row>
    <row r="434" spans="1:52" ht="15.75" x14ac:dyDescent="0.25">
      <c r="A434" s="77">
        <v>39695</v>
      </c>
      <c r="B434" s="76">
        <v>248</v>
      </c>
      <c r="C434" s="84">
        <v>0.78284600000000004</v>
      </c>
      <c r="D434" s="85">
        <v>0.78284600000000004</v>
      </c>
      <c r="E434" s="60"/>
      <c r="F434" s="86">
        <v>39.5914</v>
      </c>
      <c r="G434" s="86">
        <v>76.203900000000004</v>
      </c>
      <c r="H434" s="89"/>
      <c r="I434" s="86">
        <v>804.41499999999996</v>
      </c>
      <c r="K434" s="86"/>
      <c r="M434" s="89">
        <v>1806.21</v>
      </c>
      <c r="N434" s="86">
        <v>15.434100000000001</v>
      </c>
      <c r="O434" s="86">
        <v>59.258200000000002</v>
      </c>
      <c r="P434" s="86">
        <v>53.010399999999997</v>
      </c>
      <c r="R434" s="95">
        <v>7.5699999999999997E-5</v>
      </c>
      <c r="S434" s="95">
        <v>5.5300000000000002E-5</v>
      </c>
      <c r="T434" s="95">
        <v>3.3699999999999999E-5</v>
      </c>
      <c r="U434" s="95">
        <v>6.63E-6</v>
      </c>
      <c r="V434" s="95">
        <v>5.9399999999999999E-6</v>
      </c>
      <c r="W434" s="95">
        <v>4.7600000000000002E-6</v>
      </c>
      <c r="X434" s="86">
        <v>807.1</v>
      </c>
      <c r="Y434" s="86">
        <v>310.5</v>
      </c>
      <c r="Z434" s="86">
        <v>301.7</v>
      </c>
      <c r="AA434" s="86">
        <v>17.399999999999999</v>
      </c>
      <c r="AB434" s="86">
        <v>1843.3</v>
      </c>
      <c r="AC434" s="86"/>
      <c r="AD434" s="86"/>
      <c r="AE434" s="86"/>
      <c r="AF434" s="86"/>
      <c r="AG434" s="86"/>
      <c r="AH434" s="86"/>
      <c r="AO434">
        <v>1.595341868</v>
      </c>
      <c r="AQ434" s="87">
        <v>165.60300000000001</v>
      </c>
      <c r="AR434">
        <v>0.79041220999999995</v>
      </c>
      <c r="AT434" s="87">
        <v>0.41336899999999999</v>
      </c>
      <c r="AU434">
        <v>2.087901537</v>
      </c>
      <c r="AY434" s="86"/>
      <c r="AZ434" s="7"/>
    </row>
    <row r="435" spans="1:52" ht="15.75" x14ac:dyDescent="0.25">
      <c r="A435" s="77">
        <v>39695</v>
      </c>
      <c r="B435" s="76">
        <v>248</v>
      </c>
      <c r="C435" s="84">
        <v>0.78296200000000005</v>
      </c>
      <c r="D435" s="85">
        <v>0.78296200000000005</v>
      </c>
      <c r="E435" s="60"/>
      <c r="F435" s="86">
        <v>39.587699999999998</v>
      </c>
      <c r="G435" s="86">
        <v>76.209699999999998</v>
      </c>
      <c r="H435" s="89"/>
      <c r="I435" s="86">
        <v>806.428</v>
      </c>
      <c r="K435" s="86"/>
      <c r="M435" s="89">
        <v>1794.3150000000001</v>
      </c>
      <c r="N435" s="86">
        <v>15.7629</v>
      </c>
      <c r="O435" s="86">
        <v>57.110999999999997</v>
      </c>
      <c r="P435" s="86">
        <v>53.032899999999998</v>
      </c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>
        <v>1532.5</v>
      </c>
      <c r="AC435" s="86"/>
      <c r="AD435" s="86"/>
      <c r="AE435" s="86"/>
      <c r="AF435" s="86"/>
      <c r="AG435" s="86"/>
      <c r="AH435" s="86"/>
      <c r="AO435">
        <v>1.325716627</v>
      </c>
      <c r="AQ435" s="87">
        <v>168.90100000000001</v>
      </c>
      <c r="AR435">
        <v>0.83940504400000004</v>
      </c>
      <c r="AT435" s="87">
        <v>0.56919399999999998</v>
      </c>
      <c r="AU435">
        <v>1.9336888699999999</v>
      </c>
      <c r="AY435" s="86"/>
      <c r="AZ435" s="7"/>
    </row>
    <row r="436" spans="1:52" ht="15.75" x14ac:dyDescent="0.25">
      <c r="A436" s="77">
        <v>39695</v>
      </c>
      <c r="B436" s="76">
        <v>248</v>
      </c>
      <c r="C436" s="84">
        <v>0.78307800000000005</v>
      </c>
      <c r="D436" s="85">
        <v>0.78307800000000005</v>
      </c>
      <c r="E436" s="60"/>
      <c r="F436" s="86">
        <v>39.583300000000001</v>
      </c>
      <c r="G436" s="86">
        <v>76.214500000000001</v>
      </c>
      <c r="H436" s="89"/>
      <c r="I436" s="86">
        <v>807.76900000000001</v>
      </c>
      <c r="K436" s="86"/>
      <c r="M436" s="89">
        <v>1773.575</v>
      </c>
      <c r="N436" s="86">
        <v>16.308700000000002</v>
      </c>
      <c r="O436" s="86">
        <v>53.737400000000001</v>
      </c>
      <c r="P436" s="86">
        <v>52.976500000000001</v>
      </c>
      <c r="R436" s="95">
        <v>7.3700000000000002E-5</v>
      </c>
      <c r="S436" s="95">
        <v>5.5099999999999998E-5</v>
      </c>
      <c r="T436" s="95">
        <v>3.3699999999999999E-5</v>
      </c>
      <c r="U436" s="95">
        <v>7.2200000000000003E-6</v>
      </c>
      <c r="V436" s="95">
        <v>5.5099999999999998E-6</v>
      </c>
      <c r="W436" s="95">
        <v>4.2100000000000003E-6</v>
      </c>
      <c r="X436" s="86">
        <v>808.5</v>
      </c>
      <c r="Y436" s="86">
        <v>310.39999999999998</v>
      </c>
      <c r="Z436" s="86">
        <v>301.60000000000002</v>
      </c>
      <c r="AA436" s="86">
        <v>17.399999999999999</v>
      </c>
      <c r="AB436" s="86">
        <v>1831.2</v>
      </c>
      <c r="AC436" s="86"/>
      <c r="AD436" s="86"/>
      <c r="AE436" s="86"/>
      <c r="AF436" s="86"/>
      <c r="AG436" s="86"/>
      <c r="AH436" s="86"/>
      <c r="AO436">
        <v>1.4233735590000001</v>
      </c>
      <c r="AQ436" s="87">
        <v>175.79599999999999</v>
      </c>
      <c r="AR436">
        <v>0.75259894999999999</v>
      </c>
      <c r="AT436" s="87">
        <v>0.46262300000000001</v>
      </c>
      <c r="AU436">
        <v>1.6847785639999999</v>
      </c>
      <c r="AY436" s="86"/>
      <c r="AZ436" s="7"/>
    </row>
    <row r="437" spans="1:52" ht="15.75" x14ac:dyDescent="0.25">
      <c r="A437" s="77">
        <v>39695</v>
      </c>
      <c r="B437" s="76">
        <v>248</v>
      </c>
      <c r="C437" s="84">
        <v>0.78319399999999995</v>
      </c>
      <c r="D437" s="85">
        <v>0.78319399999999995</v>
      </c>
      <c r="E437" s="60"/>
      <c r="F437" s="86">
        <v>39.5779</v>
      </c>
      <c r="G437" s="86">
        <v>76.217399999999998</v>
      </c>
      <c r="H437" s="89"/>
      <c r="I437" s="86">
        <v>809.24199999999996</v>
      </c>
      <c r="K437" s="86"/>
      <c r="M437" s="89">
        <v>1753.1399999999999</v>
      </c>
      <c r="N437" s="86">
        <v>16.292300000000001</v>
      </c>
      <c r="O437" s="86">
        <v>53.622300000000003</v>
      </c>
      <c r="P437" s="86">
        <v>52.811100000000003</v>
      </c>
      <c r="R437" s="95">
        <v>7.7299999999999995E-5</v>
      </c>
      <c r="S437" s="95">
        <v>5.4700000000000001E-5</v>
      </c>
      <c r="T437" s="95">
        <v>3.3000000000000003E-5</v>
      </c>
      <c r="U437" s="95">
        <v>8.3000000000000002E-6</v>
      </c>
      <c r="V437" s="95">
        <v>5.7699999999999998E-6</v>
      </c>
      <c r="W437" s="95">
        <v>4.4000000000000002E-6</v>
      </c>
      <c r="X437" s="86">
        <v>810.4</v>
      </c>
      <c r="Y437" s="86">
        <v>310.39999999999998</v>
      </c>
      <c r="Z437" s="86">
        <v>301.60000000000002</v>
      </c>
      <c r="AA437" s="86">
        <v>17.2</v>
      </c>
      <c r="AB437" s="86">
        <v>2124.1999999999998</v>
      </c>
      <c r="AC437" s="86"/>
      <c r="AD437" s="86"/>
      <c r="AE437" s="86"/>
      <c r="AF437" s="86"/>
      <c r="AG437" s="86"/>
      <c r="AH437" s="86"/>
      <c r="AO437">
        <v>1.5036035089999999</v>
      </c>
      <c r="AQ437" s="87">
        <v>174.90299999999999</v>
      </c>
      <c r="AR437">
        <v>0.76377852199999996</v>
      </c>
      <c r="AT437" s="87">
        <v>0.396783</v>
      </c>
      <c r="AU437">
        <v>1.739361261</v>
      </c>
      <c r="AY437" s="86"/>
      <c r="AZ437" s="7"/>
    </row>
    <row r="438" spans="1:52" ht="15.75" x14ac:dyDescent="0.25">
      <c r="A438" s="77">
        <v>39695</v>
      </c>
      <c r="B438" s="76">
        <v>248</v>
      </c>
      <c r="C438" s="84">
        <v>0.78330900000000003</v>
      </c>
      <c r="D438" s="85">
        <v>0.78330900000000003</v>
      </c>
      <c r="E438" s="60"/>
      <c r="F438" s="86">
        <v>39.572099999999999</v>
      </c>
      <c r="G438" s="86">
        <v>76.218100000000007</v>
      </c>
      <c r="H438" s="89"/>
      <c r="I438" s="86">
        <v>811.30700000000002</v>
      </c>
      <c r="K438" s="86"/>
      <c r="M438" s="89">
        <v>1741.2449999999999</v>
      </c>
      <c r="N438" s="86">
        <v>17.081499999999998</v>
      </c>
      <c r="O438" s="86">
        <v>55.365000000000002</v>
      </c>
      <c r="P438" s="86">
        <v>52.350499999999997</v>
      </c>
      <c r="R438" s="95">
        <v>7.36E-5</v>
      </c>
      <c r="S438" s="95">
        <v>5.1999999999999997E-5</v>
      </c>
      <c r="T438" s="95">
        <v>3.4499999999999998E-5</v>
      </c>
      <c r="U438" s="95">
        <v>7.4699999999999996E-6</v>
      </c>
      <c r="V438" s="95">
        <v>6.1399999999999997E-6</v>
      </c>
      <c r="W438" s="95">
        <v>4.8300000000000003E-6</v>
      </c>
      <c r="X438" s="86">
        <v>812.6</v>
      </c>
      <c r="Y438" s="86">
        <v>310.3</v>
      </c>
      <c r="Z438" s="86">
        <v>301.5</v>
      </c>
      <c r="AA438" s="86">
        <v>17.100000000000001</v>
      </c>
      <c r="AB438" s="86">
        <v>1585</v>
      </c>
      <c r="AC438" s="86"/>
      <c r="AD438" s="86"/>
      <c r="AE438" s="86"/>
      <c r="AF438" s="86"/>
      <c r="AG438" s="86"/>
      <c r="AH438" s="86"/>
      <c r="AO438">
        <v>1.5341829600000001</v>
      </c>
      <c r="AQ438" s="87">
        <v>170.94300000000001</v>
      </c>
      <c r="AR438">
        <v>0.79402913100000005</v>
      </c>
      <c r="AT438" s="87">
        <v>0.45184999999999997</v>
      </c>
      <c r="AU438">
        <v>1.770269538</v>
      </c>
      <c r="AY438" s="86"/>
      <c r="AZ438" s="7"/>
    </row>
    <row r="439" spans="1:52" ht="15.75" x14ac:dyDescent="0.25">
      <c r="A439" s="77">
        <v>39695</v>
      </c>
      <c r="B439" s="76">
        <v>248</v>
      </c>
      <c r="C439" s="84">
        <v>0.78342500000000004</v>
      </c>
      <c r="D439" s="85">
        <v>0.78342500000000004</v>
      </c>
      <c r="E439" s="60"/>
      <c r="F439" s="86">
        <v>39.566299999999998</v>
      </c>
      <c r="G439" s="86">
        <v>76.216899999999995</v>
      </c>
      <c r="H439" s="89"/>
      <c r="I439" s="86">
        <v>812.93799999999999</v>
      </c>
      <c r="K439" s="86"/>
      <c r="M439" s="89">
        <v>1725.9949999999999</v>
      </c>
      <c r="N439" s="86">
        <v>16.729600000000001</v>
      </c>
      <c r="O439" s="86">
        <v>52.829799999999999</v>
      </c>
      <c r="P439" s="86">
        <v>51.918199999999999</v>
      </c>
      <c r="R439" s="95">
        <v>7.36E-5</v>
      </c>
      <c r="S439" s="95">
        <v>5.38E-5</v>
      </c>
      <c r="T439" s="95">
        <v>3.5200000000000002E-5</v>
      </c>
      <c r="U439" s="95">
        <v>6.6900000000000003E-6</v>
      </c>
      <c r="V439" s="95">
        <v>5.1800000000000004E-6</v>
      </c>
      <c r="W439" s="95">
        <v>4.8600000000000001E-6</v>
      </c>
      <c r="X439" s="86">
        <v>813.8</v>
      </c>
      <c r="Y439" s="86">
        <v>310.3</v>
      </c>
      <c r="Z439" s="86">
        <v>301.5</v>
      </c>
      <c r="AA439" s="86">
        <v>17.399999999999999</v>
      </c>
      <c r="AB439" s="86">
        <v>1488.8</v>
      </c>
      <c r="AC439" s="86"/>
      <c r="AD439" s="86"/>
      <c r="AE439" s="86"/>
      <c r="AF439" s="86"/>
      <c r="AG439" s="86"/>
      <c r="AH439" s="86"/>
      <c r="AO439">
        <v>1.5243186209999999</v>
      </c>
      <c r="AQ439" s="87">
        <v>171.45699999999999</v>
      </c>
      <c r="AR439">
        <v>0.773971662</v>
      </c>
      <c r="AT439" s="87">
        <v>0.37614700000000001</v>
      </c>
      <c r="AU439">
        <v>1.8475402409999999</v>
      </c>
      <c r="AY439" s="86"/>
      <c r="AZ439" s="7"/>
    </row>
    <row r="440" spans="1:52" ht="15.75" x14ac:dyDescent="0.25">
      <c r="A440" s="77">
        <v>39695</v>
      </c>
      <c r="B440" s="76">
        <v>248</v>
      </c>
      <c r="C440" s="84">
        <v>0.78354100000000004</v>
      </c>
      <c r="D440" s="85">
        <v>0.78354100000000004</v>
      </c>
      <c r="E440" s="60"/>
      <c r="F440" s="86">
        <v>39.560600000000001</v>
      </c>
      <c r="G440" s="86">
        <v>76.214299999999994</v>
      </c>
      <c r="H440" s="89"/>
      <c r="I440" s="86">
        <v>814.38499999999999</v>
      </c>
      <c r="K440" s="86"/>
      <c r="M440" s="89">
        <v>1704.645</v>
      </c>
      <c r="N440" s="86">
        <v>16.4041</v>
      </c>
      <c r="O440" s="86">
        <v>49.873800000000003</v>
      </c>
      <c r="P440" s="86">
        <v>51.856099999999998</v>
      </c>
      <c r="R440" s="95">
        <v>6.7700000000000006E-5</v>
      </c>
      <c r="S440" s="95">
        <v>5.0300000000000003E-5</v>
      </c>
      <c r="T440" s="95">
        <v>2.7900000000000001E-5</v>
      </c>
      <c r="U440" s="95">
        <v>7.1400000000000002E-6</v>
      </c>
      <c r="V440" s="95">
        <v>4.7299999999999996E-6</v>
      </c>
      <c r="W440" s="95">
        <v>4.3800000000000004E-6</v>
      </c>
      <c r="X440" s="86">
        <v>816.1</v>
      </c>
      <c r="Y440" s="86">
        <v>310.3</v>
      </c>
      <c r="Z440" s="86">
        <v>301.60000000000002</v>
      </c>
      <c r="AA440" s="86">
        <v>17.2</v>
      </c>
      <c r="AB440" s="86">
        <v>1448.7</v>
      </c>
      <c r="AC440" s="86"/>
      <c r="AD440" s="86"/>
      <c r="AE440" s="86"/>
      <c r="AF440" s="86"/>
      <c r="AG440" s="86"/>
      <c r="AH440" s="86"/>
      <c r="AO440">
        <v>1.5036035089999999</v>
      </c>
      <c r="AQ440" s="87">
        <v>173.12</v>
      </c>
      <c r="AR440">
        <v>0.772985229</v>
      </c>
      <c r="AT440" s="87">
        <v>0.43893300000000002</v>
      </c>
      <c r="AU440">
        <v>2.106643805</v>
      </c>
      <c r="AY440" s="86"/>
      <c r="AZ440" s="7"/>
    </row>
    <row r="441" spans="1:52" ht="15.75" x14ac:dyDescent="0.25">
      <c r="A441" s="77">
        <v>39695</v>
      </c>
      <c r="B441" s="76">
        <v>248</v>
      </c>
      <c r="C441" s="84">
        <v>0.78365600000000002</v>
      </c>
      <c r="D441" s="85">
        <v>0.78365600000000002</v>
      </c>
      <c r="E441" s="60"/>
      <c r="F441" s="86">
        <v>39.555300000000003</v>
      </c>
      <c r="G441" s="86">
        <v>76.210499999999996</v>
      </c>
      <c r="H441" s="89"/>
      <c r="I441" s="86">
        <v>816.56799999999998</v>
      </c>
      <c r="K441" s="86"/>
      <c r="M441" s="89">
        <v>1693.0550000000001</v>
      </c>
      <c r="N441" s="86">
        <v>18.113900000000001</v>
      </c>
      <c r="O441" s="86">
        <v>49.183300000000003</v>
      </c>
      <c r="P441" s="86">
        <v>52.395600000000002</v>
      </c>
      <c r="R441" s="95">
        <v>6.3E-5</v>
      </c>
      <c r="S441" s="95">
        <v>4.6799999999999999E-5</v>
      </c>
      <c r="T441" s="95">
        <v>2.8099999999999999E-5</v>
      </c>
      <c r="U441" s="95">
        <v>5.7400000000000001E-6</v>
      </c>
      <c r="V441" s="95">
        <v>5.0499999999999999E-6</v>
      </c>
      <c r="W441" s="95">
        <v>3.9899999999999999E-6</v>
      </c>
      <c r="X441" s="86">
        <v>817.8</v>
      </c>
      <c r="Y441" s="86">
        <v>310.2</v>
      </c>
      <c r="Z441" s="86">
        <v>301.60000000000002</v>
      </c>
      <c r="AA441" s="86">
        <v>16.7</v>
      </c>
      <c r="AB441" s="86">
        <v>1404.9</v>
      </c>
      <c r="AC441" s="86"/>
      <c r="AD441" s="86"/>
      <c r="AE441" s="86"/>
      <c r="AF441" s="86"/>
      <c r="AG441" s="86"/>
      <c r="AH441" s="86"/>
      <c r="AO441">
        <v>1.5036035089999999</v>
      </c>
      <c r="AQ441" s="87">
        <v>173.935</v>
      </c>
      <c r="AR441">
        <v>0.81408659900000002</v>
      </c>
      <c r="AT441" s="87">
        <v>0.35680099999999998</v>
      </c>
      <c r="AU441">
        <v>1.9327024349999999</v>
      </c>
      <c r="AY441" s="86"/>
      <c r="AZ441" s="7"/>
    </row>
    <row r="442" spans="1:52" ht="15.75" x14ac:dyDescent="0.25">
      <c r="A442" s="77">
        <v>39695</v>
      </c>
      <c r="B442" s="76">
        <v>248</v>
      </c>
      <c r="C442" s="84">
        <v>0.78377200000000002</v>
      </c>
      <c r="D442" s="85">
        <v>0.78377200000000002</v>
      </c>
      <c r="E442" s="60"/>
      <c r="F442" s="86">
        <v>39.5505</v>
      </c>
      <c r="G442" s="86">
        <v>76.205500000000001</v>
      </c>
      <c r="H442" s="89"/>
      <c r="I442" s="86">
        <v>818.18600000000004</v>
      </c>
      <c r="K442" s="86"/>
      <c r="M442" s="89">
        <v>1670.18</v>
      </c>
      <c r="N442" s="86">
        <v>17.160399999999999</v>
      </c>
      <c r="O442" s="86">
        <v>56.173900000000003</v>
      </c>
      <c r="P442" s="86">
        <v>52.854300000000002</v>
      </c>
      <c r="R442" s="95">
        <v>7.1400000000000001E-5</v>
      </c>
      <c r="S442" s="95">
        <v>5.13E-5</v>
      </c>
      <c r="T442" s="95">
        <v>3.1600000000000002E-5</v>
      </c>
      <c r="U442" s="95">
        <v>6.2500000000000003E-6</v>
      </c>
      <c r="V442" s="95">
        <v>5.2000000000000002E-6</v>
      </c>
      <c r="W442" s="95">
        <v>4.5900000000000001E-6</v>
      </c>
      <c r="X442" s="86">
        <v>820</v>
      </c>
      <c r="Y442" s="86">
        <v>310.2</v>
      </c>
      <c r="Z442" s="86">
        <v>301.7</v>
      </c>
      <c r="AA442" s="86">
        <v>16.899999999999999</v>
      </c>
      <c r="AB442" s="86">
        <v>1700</v>
      </c>
      <c r="AC442" s="86"/>
      <c r="AD442" s="86"/>
      <c r="AE442" s="86"/>
      <c r="AF442" s="86"/>
      <c r="AG442" s="86"/>
      <c r="AH442" s="86"/>
      <c r="AO442">
        <v>1.395095792</v>
      </c>
      <c r="AQ442" s="87">
        <v>170.87899999999999</v>
      </c>
      <c r="AR442">
        <v>0.76279209000000003</v>
      </c>
      <c r="AT442" s="87">
        <v>0.32740599999999997</v>
      </c>
      <c r="AU442">
        <v>1.6578160289999999</v>
      </c>
      <c r="AY442" s="86"/>
      <c r="AZ442" s="7"/>
    </row>
    <row r="443" spans="1:52" ht="15.75" x14ac:dyDescent="0.25">
      <c r="A443" s="77">
        <v>39695</v>
      </c>
      <c r="B443" s="76">
        <v>248</v>
      </c>
      <c r="C443" s="84">
        <v>0.78388800000000003</v>
      </c>
      <c r="D443" s="85">
        <v>0.78388800000000003</v>
      </c>
      <c r="E443" s="60"/>
      <c r="F443" s="86">
        <v>39.546900000000001</v>
      </c>
      <c r="G443" s="86">
        <v>76.198800000000006</v>
      </c>
      <c r="H443" s="89"/>
      <c r="I443" s="86">
        <v>820.67200000000003</v>
      </c>
      <c r="K443" s="86"/>
      <c r="M443" s="89">
        <v>1647</v>
      </c>
      <c r="N443" s="86">
        <v>16.394200000000001</v>
      </c>
      <c r="O443" s="86">
        <v>57.995600000000003</v>
      </c>
      <c r="P443" s="86">
        <v>53.515099999999997</v>
      </c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86">
        <v>1971</v>
      </c>
      <c r="AC443" s="86"/>
      <c r="AD443" s="86"/>
      <c r="AE443" s="86"/>
      <c r="AF443" s="86"/>
      <c r="AG443" s="86"/>
      <c r="AH443" s="86"/>
      <c r="AO443">
        <v>1.5341829600000001</v>
      </c>
      <c r="AQ443" s="87">
        <v>170.56200000000001</v>
      </c>
      <c r="AR443">
        <v>0.78219193600000003</v>
      </c>
      <c r="AT443" s="87">
        <v>0.28643200000000002</v>
      </c>
      <c r="AU443">
        <v>1.6065214539999999</v>
      </c>
      <c r="AY443" s="86"/>
      <c r="AZ443" s="7"/>
    </row>
    <row r="444" spans="1:52" ht="15.75" x14ac:dyDescent="0.25">
      <c r="A444" s="77">
        <v>39695</v>
      </c>
      <c r="B444" s="76">
        <v>248</v>
      </c>
      <c r="C444" s="84">
        <v>0.78400400000000003</v>
      </c>
      <c r="D444" s="85">
        <v>0.78400400000000003</v>
      </c>
      <c r="E444" s="60"/>
      <c r="F444" s="86">
        <v>39.545099999999998</v>
      </c>
      <c r="G444" s="86">
        <v>76.190700000000007</v>
      </c>
      <c r="H444" s="89"/>
      <c r="I444" s="86">
        <v>823.10500000000002</v>
      </c>
      <c r="K444" s="86"/>
      <c r="M444" s="89">
        <v>1608.875</v>
      </c>
      <c r="N444" s="86">
        <v>15.2927</v>
      </c>
      <c r="O444" s="86">
        <v>59.222099999999998</v>
      </c>
      <c r="P444" s="86">
        <v>54.366700000000002</v>
      </c>
      <c r="R444" s="95">
        <v>7.5799999999999999E-5</v>
      </c>
      <c r="S444" s="95">
        <v>5.5800000000000001E-5</v>
      </c>
      <c r="T444" s="95">
        <v>3.4999999999999997E-5</v>
      </c>
      <c r="U444" s="95">
        <v>7.3900000000000004E-6</v>
      </c>
      <c r="V444" s="95">
        <v>6.7900000000000002E-6</v>
      </c>
      <c r="W444" s="95">
        <v>5.0699999999999997E-6</v>
      </c>
      <c r="X444" s="86">
        <v>822.8</v>
      </c>
      <c r="Y444" s="86">
        <v>310.2</v>
      </c>
      <c r="Z444" s="86">
        <v>301.8</v>
      </c>
      <c r="AA444" s="86">
        <v>18.2</v>
      </c>
      <c r="AB444" s="86">
        <v>2043.6</v>
      </c>
      <c r="AC444" s="86"/>
      <c r="AD444" s="86"/>
      <c r="AE444" s="86"/>
      <c r="AF444" s="86"/>
      <c r="AG444" s="86"/>
      <c r="AH444" s="86"/>
      <c r="AO444">
        <v>1.5838334709999999</v>
      </c>
      <c r="AQ444" s="87">
        <v>166.154</v>
      </c>
      <c r="AR444">
        <v>0.68223340899999996</v>
      </c>
      <c r="AT444" s="87">
        <v>0.27161200000000002</v>
      </c>
      <c r="AU444">
        <v>1.633155175</v>
      </c>
      <c r="AY444" s="86"/>
      <c r="AZ444" s="7"/>
    </row>
    <row r="445" spans="1:52" ht="15.75" x14ac:dyDescent="0.25">
      <c r="A445" s="77">
        <v>39695</v>
      </c>
      <c r="B445" s="76">
        <v>248</v>
      </c>
      <c r="C445" s="84">
        <v>0.78411900000000001</v>
      </c>
      <c r="D445" s="85">
        <v>0.78411900000000001</v>
      </c>
      <c r="E445" s="60"/>
      <c r="F445" s="86">
        <v>39.545299999999997</v>
      </c>
      <c r="G445" s="86">
        <v>76.182000000000002</v>
      </c>
      <c r="H445" s="89"/>
      <c r="I445" s="86">
        <v>826.30100000000004</v>
      </c>
      <c r="K445" s="86"/>
      <c r="M445" s="89">
        <v>1575.9349999999999</v>
      </c>
      <c r="N445" s="86">
        <v>17.288599999999999</v>
      </c>
      <c r="O445" s="86">
        <v>59.393000000000001</v>
      </c>
      <c r="P445" s="86">
        <v>55.745600000000003</v>
      </c>
      <c r="R445" s="95">
        <v>7.5599999999999994E-5</v>
      </c>
      <c r="S445" s="95">
        <v>5.5899999999999997E-5</v>
      </c>
      <c r="T445" s="95">
        <v>3.4600000000000001E-5</v>
      </c>
      <c r="U445" s="95">
        <v>9.0499999999999997E-6</v>
      </c>
      <c r="V445" s="95">
        <v>7.2099999999999996E-6</v>
      </c>
      <c r="W445" s="95">
        <v>5.4600000000000002E-6</v>
      </c>
      <c r="X445" s="86">
        <v>826.3</v>
      </c>
      <c r="Y445" s="86">
        <v>310.2</v>
      </c>
      <c r="Z445" s="86">
        <v>301.8</v>
      </c>
      <c r="AA445" s="86">
        <v>18.7</v>
      </c>
      <c r="AB445" s="86">
        <v>1933.9</v>
      </c>
      <c r="AC445" s="86"/>
      <c r="AD445" s="86"/>
      <c r="AE445" s="86"/>
      <c r="AF445" s="86"/>
      <c r="AG445" s="86"/>
      <c r="AH445" s="86"/>
      <c r="AO445">
        <v>1.4749969270000001</v>
      </c>
      <c r="AQ445" s="87">
        <v>166.69499999999999</v>
      </c>
      <c r="AR445">
        <v>0.75292776100000003</v>
      </c>
      <c r="AT445" s="87">
        <v>0.217778</v>
      </c>
      <c r="AU445">
        <v>1.878777337</v>
      </c>
      <c r="AY445" s="86"/>
      <c r="AZ445" s="7"/>
    </row>
    <row r="446" spans="1:52" ht="15.75" x14ac:dyDescent="0.25">
      <c r="A446" s="77">
        <v>39695</v>
      </c>
      <c r="B446" s="76">
        <v>248</v>
      </c>
      <c r="C446" s="84">
        <v>0.78423500000000002</v>
      </c>
      <c r="D446" s="85">
        <v>0.78423500000000002</v>
      </c>
      <c r="E446" s="60"/>
      <c r="F446" s="86">
        <v>39.548000000000002</v>
      </c>
      <c r="G446" s="86">
        <v>76.173900000000003</v>
      </c>
      <c r="H446" s="89"/>
      <c r="I446" s="86">
        <v>829.51</v>
      </c>
      <c r="K446" s="86"/>
      <c r="M446" s="89">
        <v>1546.0450000000001</v>
      </c>
      <c r="N446" s="86">
        <v>17.416799999999999</v>
      </c>
      <c r="O446" s="86">
        <v>59.307499999999997</v>
      </c>
      <c r="P446" s="86">
        <v>57.355699999999999</v>
      </c>
      <c r="R446" s="95">
        <v>7.6799999999999997E-5</v>
      </c>
      <c r="S446" s="95">
        <v>5.8300000000000001E-5</v>
      </c>
      <c r="T446" s="95">
        <v>3.4400000000000003E-5</v>
      </c>
      <c r="U446" s="95">
        <v>7.9899999999999997E-6</v>
      </c>
      <c r="V446" s="95">
        <v>6.9500000000000004E-6</v>
      </c>
      <c r="W446" s="95">
        <v>4.2599999999999999E-6</v>
      </c>
      <c r="X446" s="86">
        <v>830.2</v>
      </c>
      <c r="Y446" s="86">
        <v>310.2</v>
      </c>
      <c r="Z446" s="86">
        <v>301.8</v>
      </c>
      <c r="AA446" s="86">
        <v>19.399999999999999</v>
      </c>
      <c r="AB446" s="86">
        <v>1846.9</v>
      </c>
      <c r="AC446" s="86"/>
      <c r="AD446" s="86"/>
      <c r="AE446" s="86"/>
      <c r="AF446" s="86"/>
      <c r="AG446" s="86"/>
      <c r="AH446" s="86"/>
      <c r="AO446">
        <v>1.5637759790000001</v>
      </c>
      <c r="AQ446" s="87">
        <v>179.96199999999999</v>
      </c>
      <c r="AR446">
        <v>0.72399239800000004</v>
      </c>
      <c r="AT446" s="87">
        <v>0.34830699999999998</v>
      </c>
      <c r="AU446">
        <v>2.0609389770000002</v>
      </c>
      <c r="AY446" s="86"/>
      <c r="AZ446" s="7"/>
    </row>
    <row r="447" spans="1:52" ht="15.75" x14ac:dyDescent="0.25">
      <c r="A447" s="77">
        <v>39695</v>
      </c>
      <c r="B447" s="76">
        <v>248</v>
      </c>
      <c r="C447" s="84">
        <v>0.78435100000000002</v>
      </c>
      <c r="D447" s="85">
        <v>0.78435100000000002</v>
      </c>
      <c r="E447" s="60"/>
      <c r="F447" s="86">
        <v>39.552799999999998</v>
      </c>
      <c r="G447" s="86">
        <v>76.167299999999997</v>
      </c>
      <c r="H447" s="89"/>
      <c r="I447" s="86">
        <v>832.03599999999994</v>
      </c>
      <c r="K447" s="86"/>
      <c r="M447" s="89">
        <v>1504.5650000000001</v>
      </c>
      <c r="N447" s="86">
        <v>18.002099999999999</v>
      </c>
      <c r="O447" s="86">
        <v>58.912999999999997</v>
      </c>
      <c r="P447" s="86">
        <v>58.601100000000002</v>
      </c>
      <c r="R447" s="95">
        <v>7.4200000000000001E-5</v>
      </c>
      <c r="S447" s="95">
        <v>5.49E-5</v>
      </c>
      <c r="T447" s="95">
        <v>3.5800000000000003E-5</v>
      </c>
      <c r="U447" s="95">
        <v>8.3100000000000001E-6</v>
      </c>
      <c r="V447" s="95">
        <v>5.2399999999999998E-6</v>
      </c>
      <c r="W447" s="95">
        <v>5.2399999999999998E-6</v>
      </c>
      <c r="X447" s="86">
        <v>833.3</v>
      </c>
      <c r="Y447" s="86">
        <v>310.2</v>
      </c>
      <c r="Z447" s="86">
        <v>301.89999999999998</v>
      </c>
      <c r="AA447" s="86">
        <v>19.8</v>
      </c>
      <c r="AB447" s="86">
        <v>3071.9</v>
      </c>
      <c r="AC447" s="86"/>
      <c r="AD447" s="86"/>
      <c r="AE447" s="86"/>
      <c r="AF447" s="86"/>
      <c r="AG447" s="86"/>
      <c r="AH447" s="86"/>
      <c r="AO447">
        <v>1.3957534149999999</v>
      </c>
      <c r="AQ447" s="87">
        <v>182.45699999999999</v>
      </c>
      <c r="AR447">
        <v>0.743063433</v>
      </c>
      <c r="AT447" s="87">
        <v>0.47711999999999999</v>
      </c>
      <c r="AU447">
        <v>1.8297844190000001</v>
      </c>
      <c r="AY447" s="86"/>
      <c r="AZ447" s="7"/>
    </row>
    <row r="448" spans="1:52" ht="15.75" x14ac:dyDescent="0.25">
      <c r="A448" s="77">
        <v>39695</v>
      </c>
      <c r="B448" s="76">
        <v>248</v>
      </c>
      <c r="C448" s="84">
        <v>0.78446700000000003</v>
      </c>
      <c r="D448" s="85">
        <v>0.78446700000000003</v>
      </c>
      <c r="E448" s="60"/>
      <c r="F448" s="86">
        <v>39.559199999999997</v>
      </c>
      <c r="G448" s="86">
        <v>76.163499999999999</v>
      </c>
      <c r="H448" s="89"/>
      <c r="I448" s="86">
        <v>835.15300000000002</v>
      </c>
      <c r="K448" s="86"/>
      <c r="M448" s="89">
        <v>1473.76</v>
      </c>
      <c r="N448" s="86">
        <v>17.873899999999999</v>
      </c>
      <c r="O448" s="86">
        <v>59.176000000000002</v>
      </c>
      <c r="P448" s="86">
        <v>59.146299999999997</v>
      </c>
      <c r="R448" s="95">
        <v>7.8100000000000001E-5</v>
      </c>
      <c r="S448" s="95">
        <v>5.6499999999999998E-5</v>
      </c>
      <c r="T448" s="95">
        <v>3.4E-5</v>
      </c>
      <c r="U448" s="95">
        <v>9.1800000000000002E-6</v>
      </c>
      <c r="V448" s="95">
        <v>7.1199999999999996E-6</v>
      </c>
      <c r="W448" s="95">
        <v>4.9599999999999999E-6</v>
      </c>
      <c r="X448" s="86">
        <v>837.6</v>
      </c>
      <c r="Y448" s="86">
        <v>310.2</v>
      </c>
      <c r="Z448" s="86">
        <v>301.8</v>
      </c>
      <c r="AA448" s="86">
        <v>20.100000000000001</v>
      </c>
      <c r="AB448" s="86">
        <v>6620.9</v>
      </c>
      <c r="AC448" s="86"/>
      <c r="AD448" s="86"/>
      <c r="AE448" s="86"/>
      <c r="AF448" s="86"/>
      <c r="AG448" s="86"/>
      <c r="AH448" s="86"/>
      <c r="AO448">
        <v>1.57396913</v>
      </c>
      <c r="AQ448" s="87">
        <v>182.13</v>
      </c>
      <c r="AR448">
        <v>0.75424300499999997</v>
      </c>
      <c r="AT448" s="87">
        <v>0.75213799999999997</v>
      </c>
      <c r="AU448">
        <v>1.682476884</v>
      </c>
      <c r="AY448" s="86"/>
      <c r="AZ448" s="7"/>
    </row>
    <row r="449" spans="1:52" ht="15.75" x14ac:dyDescent="0.25">
      <c r="A449" s="77">
        <v>39695</v>
      </c>
      <c r="B449" s="76">
        <v>248</v>
      </c>
      <c r="C449" s="84">
        <v>0.784582</v>
      </c>
      <c r="D449" s="85">
        <v>0.784582</v>
      </c>
      <c r="E449" s="60"/>
      <c r="F449" s="86">
        <v>39.566099999999999</v>
      </c>
      <c r="G449" s="86">
        <v>76.162800000000004</v>
      </c>
      <c r="H449" s="89"/>
      <c r="I449" s="86">
        <v>839.46699999999998</v>
      </c>
      <c r="K449" s="86"/>
      <c r="M449" s="89">
        <v>1436.2449999999999</v>
      </c>
      <c r="N449" s="86">
        <v>18.492100000000001</v>
      </c>
      <c r="O449" s="86">
        <v>57.462899999999998</v>
      </c>
      <c r="P449" s="86">
        <v>59.7149</v>
      </c>
      <c r="R449" s="95">
        <v>8.1199999999999995E-5</v>
      </c>
      <c r="S449" s="95">
        <v>5.7099999999999999E-5</v>
      </c>
      <c r="T449" s="95">
        <v>3.4400000000000003E-5</v>
      </c>
      <c r="U449" s="95">
        <v>8.5799999999999992E-6</v>
      </c>
      <c r="V449" s="95">
        <v>6.5100000000000004E-6</v>
      </c>
      <c r="W449" s="95">
        <v>5.9900000000000002E-6</v>
      </c>
      <c r="X449" s="86">
        <v>841.1</v>
      </c>
      <c r="Y449" s="86">
        <v>310.2</v>
      </c>
      <c r="Z449" s="86">
        <v>301.8</v>
      </c>
      <c r="AA449" s="86">
        <v>20.5</v>
      </c>
      <c r="AB449" s="86">
        <v>1895.6</v>
      </c>
      <c r="AC449" s="86"/>
      <c r="AD449" s="86"/>
      <c r="AE449" s="86"/>
      <c r="AF449" s="86"/>
      <c r="AG449" s="86"/>
      <c r="AH449" s="86"/>
      <c r="AO449">
        <v>1.9238245220000001</v>
      </c>
      <c r="AQ449" s="87">
        <v>185.172</v>
      </c>
      <c r="AR449">
        <v>0.84433720899999998</v>
      </c>
      <c r="AT449" s="87">
        <v>0.89552799999999999</v>
      </c>
      <c r="AU449">
        <v>1.618029852</v>
      </c>
      <c r="AY449" s="86"/>
      <c r="AZ449" s="7"/>
    </row>
    <row r="450" spans="1:52" ht="15.75" x14ac:dyDescent="0.25">
      <c r="A450" s="77">
        <v>39695</v>
      </c>
      <c r="B450" s="76">
        <v>248</v>
      </c>
      <c r="C450" s="84">
        <v>0.78469800000000001</v>
      </c>
      <c r="D450" s="85">
        <v>0.78469800000000001</v>
      </c>
      <c r="E450" s="60"/>
      <c r="F450" s="86">
        <v>39.572699999999998</v>
      </c>
      <c r="G450" s="86">
        <v>76.165099999999995</v>
      </c>
      <c r="H450" s="89"/>
      <c r="I450" s="86">
        <v>842.62300000000005</v>
      </c>
      <c r="K450" s="86"/>
      <c r="M450" s="89">
        <v>1412.1499999999999</v>
      </c>
      <c r="N450" s="86">
        <v>16.282399999999999</v>
      </c>
      <c r="O450" s="86">
        <v>56.436999999999998</v>
      </c>
      <c r="P450" s="86">
        <v>59.887900000000002</v>
      </c>
      <c r="R450" s="95">
        <v>8.1000000000000004E-5</v>
      </c>
      <c r="S450" s="95">
        <v>5.8799999999999999E-5</v>
      </c>
      <c r="T450" s="95">
        <v>3.7499999999999997E-5</v>
      </c>
      <c r="U450" s="95">
        <v>7.2799999999999998E-6</v>
      </c>
      <c r="V450" s="95">
        <v>6.4500000000000001E-6</v>
      </c>
      <c r="W450" s="95">
        <v>5.7599999999999999E-6</v>
      </c>
      <c r="X450" s="86">
        <v>845</v>
      </c>
      <c r="Y450" s="86">
        <v>310.2</v>
      </c>
      <c r="Z450" s="86">
        <v>301.8</v>
      </c>
      <c r="AA450" s="86">
        <v>20.7</v>
      </c>
      <c r="AB450" s="86">
        <v>1778.4</v>
      </c>
      <c r="AC450" s="86"/>
      <c r="AD450" s="86"/>
      <c r="AE450" s="86"/>
      <c r="AF450" s="86"/>
      <c r="AG450" s="86"/>
      <c r="AH450" s="86"/>
      <c r="AO450">
        <v>1.6749142210000001</v>
      </c>
      <c r="AQ450" s="87">
        <v>189.584</v>
      </c>
      <c r="AR450">
        <v>0.86242181299999998</v>
      </c>
      <c r="AT450" s="87">
        <v>0.99818799999999996</v>
      </c>
      <c r="AU450">
        <v>1.584819905</v>
      </c>
      <c r="AY450" s="86"/>
      <c r="AZ450" s="7"/>
    </row>
    <row r="451" spans="1:52" ht="15.75" x14ac:dyDescent="0.25">
      <c r="A451" s="77">
        <v>39695</v>
      </c>
      <c r="B451" s="76">
        <v>248</v>
      </c>
      <c r="C451" s="84">
        <v>0.78481400000000001</v>
      </c>
      <c r="D451" s="85">
        <v>0.78481400000000001</v>
      </c>
      <c r="E451" s="60"/>
      <c r="F451" s="86">
        <v>39.578499999999998</v>
      </c>
      <c r="G451" s="86">
        <v>76.168899999999994</v>
      </c>
      <c r="H451" s="89"/>
      <c r="I451" s="86">
        <v>845.55600000000004</v>
      </c>
      <c r="K451" s="86"/>
      <c r="M451" s="89">
        <v>1393.85</v>
      </c>
      <c r="N451" s="86">
        <v>18.488800000000001</v>
      </c>
      <c r="O451" s="86">
        <v>55.923999999999999</v>
      </c>
      <c r="P451" s="86">
        <v>60.037300000000002</v>
      </c>
      <c r="R451" s="95">
        <v>8.0199999999999998E-5</v>
      </c>
      <c r="S451" s="95">
        <v>5.8499999999999999E-5</v>
      </c>
      <c r="T451" s="95">
        <v>3.5200000000000002E-5</v>
      </c>
      <c r="U451" s="95">
        <v>8.4999999999999999E-6</v>
      </c>
      <c r="V451" s="95">
        <v>6.1199999999999999E-6</v>
      </c>
      <c r="W451" s="95">
        <v>4.5600000000000004E-6</v>
      </c>
      <c r="X451" s="86">
        <v>847</v>
      </c>
      <c r="Y451" s="86">
        <v>310.10000000000002</v>
      </c>
      <c r="Z451" s="86">
        <v>301.8</v>
      </c>
      <c r="AA451" s="86">
        <v>20.7</v>
      </c>
      <c r="AB451" s="86">
        <v>1754.5</v>
      </c>
      <c r="AC451" s="86"/>
      <c r="AD451" s="86"/>
      <c r="AE451" s="86"/>
      <c r="AF451" s="86"/>
      <c r="AG451" s="86"/>
      <c r="AH451" s="86"/>
      <c r="AO451">
        <v>1.6229620220000001</v>
      </c>
      <c r="AQ451" s="87">
        <v>195.07300000000001</v>
      </c>
      <c r="AR451">
        <v>0.87458782000000002</v>
      </c>
      <c r="AT451" s="87">
        <v>1.0116700000000001</v>
      </c>
      <c r="AU451">
        <v>1.817289581</v>
      </c>
      <c r="AY451" s="86"/>
      <c r="AZ451" s="7"/>
    </row>
    <row r="452" spans="1:52" ht="15.75" x14ac:dyDescent="0.25">
      <c r="A452" s="77">
        <v>39695</v>
      </c>
      <c r="B452" s="76">
        <v>248</v>
      </c>
      <c r="C452" s="84">
        <v>0.78493000000000002</v>
      </c>
      <c r="D452" s="85">
        <v>0.78493000000000002</v>
      </c>
      <c r="E452" s="60"/>
      <c r="F452" s="86">
        <v>39.583799999999997</v>
      </c>
      <c r="G452" s="86">
        <v>76.173900000000003</v>
      </c>
      <c r="H452" s="89"/>
      <c r="I452" s="86">
        <v>848.29200000000003</v>
      </c>
      <c r="K452" s="86"/>
      <c r="M452" s="89">
        <v>1358.47</v>
      </c>
      <c r="N452" s="86">
        <v>18.607199999999999</v>
      </c>
      <c r="O452" s="86">
        <v>55.697099999999999</v>
      </c>
      <c r="P452" s="86">
        <v>59.921700000000001</v>
      </c>
      <c r="R452" s="95">
        <v>7.9099999999999998E-5</v>
      </c>
      <c r="S452" s="95">
        <v>5.6400000000000002E-5</v>
      </c>
      <c r="T452" s="95">
        <v>3.54E-5</v>
      </c>
      <c r="U452" s="95">
        <v>8.6500000000000002E-6</v>
      </c>
      <c r="V452" s="95">
        <v>6.0000000000000002E-6</v>
      </c>
      <c r="W452" s="95">
        <v>4.7700000000000001E-6</v>
      </c>
      <c r="X452" s="86">
        <v>850.5</v>
      </c>
      <c r="Y452" s="86">
        <v>310.10000000000002</v>
      </c>
      <c r="Z452" s="86">
        <v>301.7</v>
      </c>
      <c r="AA452" s="86">
        <v>20.9</v>
      </c>
      <c r="AB452" s="86">
        <v>1756</v>
      </c>
      <c r="AC452" s="86"/>
      <c r="AD452" s="86"/>
      <c r="AE452" s="86"/>
      <c r="AF452" s="86"/>
      <c r="AG452" s="86"/>
      <c r="AH452" s="86"/>
      <c r="AO452">
        <v>1.6354568540000001</v>
      </c>
      <c r="AQ452" s="87">
        <v>194.50899999999999</v>
      </c>
      <c r="AR452">
        <v>0.84433720899999998</v>
      </c>
      <c r="AT452" s="87">
        <v>0.99256100000000003</v>
      </c>
      <c r="AU452">
        <v>1.9955054539999999</v>
      </c>
      <c r="AY452" s="86"/>
      <c r="AZ452" s="7"/>
    </row>
    <row r="453" spans="1:52" ht="15.75" x14ac:dyDescent="0.25">
      <c r="A453" s="77">
        <v>39695</v>
      </c>
      <c r="B453" s="76">
        <v>248</v>
      </c>
      <c r="C453" s="84">
        <v>0.78504499999999999</v>
      </c>
      <c r="D453" s="85">
        <v>0.78504499999999999</v>
      </c>
      <c r="E453" s="60"/>
      <c r="F453" s="86">
        <v>39.588000000000001</v>
      </c>
      <c r="G453" s="86">
        <v>76.180300000000003</v>
      </c>
      <c r="H453" s="89"/>
      <c r="I453" s="86">
        <v>851.72500000000002</v>
      </c>
      <c r="K453" s="86"/>
      <c r="M453" s="89">
        <v>1321.87</v>
      </c>
      <c r="N453" s="86">
        <v>20.5275</v>
      </c>
      <c r="O453" s="86">
        <v>55.223599999999998</v>
      </c>
      <c r="P453" s="86">
        <v>59.6877</v>
      </c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86">
        <v>1889.1</v>
      </c>
      <c r="AC453" s="86"/>
      <c r="AD453" s="86"/>
      <c r="AE453" s="86"/>
      <c r="AF453" s="86"/>
      <c r="AG453" s="86"/>
      <c r="AH453" s="86"/>
      <c r="AO453">
        <v>1.7735576529999999</v>
      </c>
      <c r="AQ453" s="87">
        <v>193.096</v>
      </c>
      <c r="AR453">
        <v>0.78416480200000005</v>
      </c>
      <c r="AT453" s="87">
        <v>0.90657100000000002</v>
      </c>
      <c r="AU453">
        <v>1.737717204</v>
      </c>
      <c r="AY453" s="86"/>
      <c r="AZ453" s="7"/>
    </row>
    <row r="454" spans="1:52" ht="15.75" x14ac:dyDescent="0.25">
      <c r="A454" s="77">
        <v>39695</v>
      </c>
      <c r="B454" s="76">
        <v>248</v>
      </c>
      <c r="C454" s="84">
        <v>0.785161</v>
      </c>
      <c r="D454" s="85">
        <v>0.785161</v>
      </c>
      <c r="E454" s="60"/>
      <c r="F454" s="86">
        <v>39.590800000000002</v>
      </c>
      <c r="G454" s="86">
        <v>76.1875</v>
      </c>
      <c r="H454" s="89"/>
      <c r="I454" s="86">
        <v>854.64499999999998</v>
      </c>
      <c r="K454" s="86"/>
      <c r="M454" s="89">
        <v>1298.385</v>
      </c>
      <c r="N454" s="86">
        <v>18.899799999999999</v>
      </c>
      <c r="O454" s="86">
        <v>54.796199999999999</v>
      </c>
      <c r="P454" s="86">
        <v>59.340800000000002</v>
      </c>
      <c r="R454" s="95">
        <v>7.8200000000000003E-5</v>
      </c>
      <c r="S454" s="95">
        <v>5.7299999999999997E-5</v>
      </c>
      <c r="T454" s="95">
        <v>3.6999999999999998E-5</v>
      </c>
      <c r="U454" s="95">
        <v>7.5900000000000002E-6</v>
      </c>
      <c r="V454" s="95">
        <v>6.2099999999999998E-6</v>
      </c>
      <c r="W454" s="95">
        <v>5.5199999999999997E-6</v>
      </c>
      <c r="X454" s="86">
        <v>854.8</v>
      </c>
      <c r="Y454" s="86">
        <v>310.10000000000002</v>
      </c>
      <c r="Z454" s="86">
        <v>301.7</v>
      </c>
      <c r="AA454" s="86">
        <v>21.1</v>
      </c>
      <c r="AB454" s="86">
        <v>1941.7</v>
      </c>
      <c r="AC454" s="86"/>
      <c r="AD454" s="86"/>
      <c r="AE454" s="86"/>
      <c r="AF454" s="86"/>
      <c r="AG454" s="86"/>
      <c r="AH454" s="86"/>
      <c r="AO454">
        <v>1.6443347619999999</v>
      </c>
      <c r="AQ454" s="87">
        <v>198.01900000000001</v>
      </c>
      <c r="AR454">
        <v>0.73484315899999997</v>
      </c>
      <c r="AT454" s="87">
        <v>0.73654299999999995</v>
      </c>
      <c r="AU454">
        <v>1.5631183559999999</v>
      </c>
      <c r="AY454" s="86"/>
      <c r="AZ454" s="7"/>
    </row>
    <row r="455" spans="1:52" ht="15.75" x14ac:dyDescent="0.25">
      <c r="A455" s="77">
        <v>39695</v>
      </c>
      <c r="B455" s="76">
        <v>248</v>
      </c>
      <c r="C455" s="84">
        <v>0.785277</v>
      </c>
      <c r="D455" s="85">
        <v>0.785277</v>
      </c>
      <c r="E455" s="60"/>
      <c r="F455" s="86">
        <v>39.592300000000002</v>
      </c>
      <c r="G455" s="86">
        <v>76.1952</v>
      </c>
      <c r="H455" s="89"/>
      <c r="I455" s="86">
        <v>857.23599999999999</v>
      </c>
      <c r="K455" s="86"/>
      <c r="M455" s="89">
        <v>1270.9349999999999</v>
      </c>
      <c r="N455" s="86">
        <v>19.909300000000002</v>
      </c>
      <c r="O455" s="86">
        <v>53.684800000000003</v>
      </c>
      <c r="P455" s="86">
        <v>59.394399999999997</v>
      </c>
      <c r="R455" s="95">
        <v>7.9499999999999994E-5</v>
      </c>
      <c r="S455" s="95">
        <v>5.6900000000000001E-5</v>
      </c>
      <c r="T455" s="95">
        <v>3.5899999999999998E-5</v>
      </c>
      <c r="U455" s="95">
        <v>7.8699999999999992E-6</v>
      </c>
      <c r="V455" s="95">
        <v>6.2999999999999998E-6</v>
      </c>
      <c r="W455" s="95">
        <v>6.3799999999999999E-6</v>
      </c>
      <c r="X455" s="86">
        <v>857.1</v>
      </c>
      <c r="Y455" s="86">
        <v>310.10000000000002</v>
      </c>
      <c r="Z455" s="86">
        <v>301.7</v>
      </c>
      <c r="AA455" s="86">
        <v>21.4</v>
      </c>
      <c r="AB455" s="86">
        <v>1767.8</v>
      </c>
      <c r="AC455" s="86"/>
      <c r="AD455" s="86"/>
      <c r="AE455" s="86"/>
      <c r="AF455" s="86"/>
      <c r="AG455" s="86"/>
      <c r="AH455" s="86"/>
      <c r="AO455">
        <v>1.6045485859999999</v>
      </c>
      <c r="AQ455" s="87">
        <v>199.69200000000001</v>
      </c>
      <c r="AR455">
        <v>0.72103309900000001</v>
      </c>
      <c r="AT455" s="87">
        <v>0.60167199999999998</v>
      </c>
      <c r="AU455">
        <v>1.5167559610000001</v>
      </c>
      <c r="AY455" s="86"/>
      <c r="AZ455" s="7"/>
    </row>
    <row r="456" spans="1:52" ht="15.75" x14ac:dyDescent="0.25">
      <c r="A456" s="77">
        <v>39695</v>
      </c>
      <c r="B456" s="76">
        <v>248</v>
      </c>
      <c r="C456" s="84">
        <v>0.78539300000000001</v>
      </c>
      <c r="D456" s="85">
        <v>0.78539300000000001</v>
      </c>
      <c r="E456" s="60"/>
      <c r="F456" s="86">
        <v>39.591799999999999</v>
      </c>
      <c r="G456" s="86">
        <v>76.2029</v>
      </c>
      <c r="H456" s="89"/>
      <c r="I456" s="86">
        <v>860.35299999999995</v>
      </c>
      <c r="K456" s="86"/>
      <c r="M456" s="89">
        <v>1234.335</v>
      </c>
      <c r="N456" s="86">
        <v>18.6433</v>
      </c>
      <c r="O456" s="86">
        <v>53.0929</v>
      </c>
      <c r="P456" s="86">
        <v>59.454599999999999</v>
      </c>
      <c r="R456" s="95">
        <v>8.1199999999999995E-5</v>
      </c>
      <c r="S456" s="95">
        <v>5.8799999999999999E-5</v>
      </c>
      <c r="T456" s="95">
        <v>3.6300000000000001E-5</v>
      </c>
      <c r="U456" s="95">
        <v>7.4800000000000004E-6</v>
      </c>
      <c r="V456" s="95">
        <v>6.3899999999999998E-6</v>
      </c>
      <c r="W456" s="95">
        <v>5.1800000000000004E-6</v>
      </c>
      <c r="X456" s="86">
        <v>860.6</v>
      </c>
      <c r="Y456" s="86">
        <v>310</v>
      </c>
      <c r="Z456" s="86">
        <v>301.7</v>
      </c>
      <c r="AA456" s="86">
        <v>21.4</v>
      </c>
      <c r="AB456" s="86">
        <v>1884.6</v>
      </c>
      <c r="AC456" s="86"/>
      <c r="AD456" s="86"/>
      <c r="AE456" s="86"/>
      <c r="AF456" s="86"/>
      <c r="AG456" s="86"/>
      <c r="AH456" s="86"/>
      <c r="AO456">
        <v>1.9238245220000001</v>
      </c>
      <c r="AQ456" s="87">
        <v>186.1</v>
      </c>
      <c r="AR456">
        <v>0.75983279100000001</v>
      </c>
      <c r="AT456" s="87">
        <v>0.40463500000000002</v>
      </c>
      <c r="AU456">
        <v>1.509522112</v>
      </c>
      <c r="AY456" s="86"/>
      <c r="AZ456" s="7"/>
    </row>
    <row r="457" spans="1:52" ht="15.75" x14ac:dyDescent="0.25">
      <c r="A457" s="77">
        <v>39695</v>
      </c>
      <c r="B457" s="76">
        <v>248</v>
      </c>
      <c r="C457" s="84">
        <v>0.78550799999999998</v>
      </c>
      <c r="D457" s="85">
        <v>0.78550799999999998</v>
      </c>
      <c r="E457" s="60"/>
      <c r="F457" s="86">
        <v>39.589599999999997</v>
      </c>
      <c r="G457" s="86">
        <v>76.209999999999994</v>
      </c>
      <c r="H457" s="89"/>
      <c r="I457" s="86">
        <v>863.41800000000001</v>
      </c>
      <c r="K457" s="86"/>
      <c r="M457" s="89">
        <v>1200.7850000000001</v>
      </c>
      <c r="N457" s="86">
        <v>19.504799999999999</v>
      </c>
      <c r="O457" s="86">
        <v>47.302500000000002</v>
      </c>
      <c r="P457" s="86">
        <v>59.793900000000001</v>
      </c>
      <c r="R457" s="95">
        <v>7.8499999999999997E-5</v>
      </c>
      <c r="S457" s="95">
        <v>5.5099999999999998E-5</v>
      </c>
      <c r="T457" s="95">
        <v>3.5599999999999998E-5</v>
      </c>
      <c r="U457" s="95">
        <v>8.1000000000000004E-6</v>
      </c>
      <c r="V457" s="95">
        <v>6.3500000000000002E-6</v>
      </c>
      <c r="W457" s="95">
        <v>3.19E-6</v>
      </c>
      <c r="X457" s="86">
        <v>864.5</v>
      </c>
      <c r="Y457" s="86">
        <v>310</v>
      </c>
      <c r="Z457" s="86">
        <v>301.60000000000002</v>
      </c>
      <c r="AA457" s="86">
        <v>21.4</v>
      </c>
      <c r="AB457" s="86">
        <v>3032.1</v>
      </c>
      <c r="AC457" s="86"/>
      <c r="AD457" s="86"/>
      <c r="AE457" s="86"/>
      <c r="AF457" s="86"/>
      <c r="AG457" s="86"/>
      <c r="AH457" s="86"/>
      <c r="AO457">
        <v>1.903109393</v>
      </c>
      <c r="AQ457" s="87">
        <v>188.03800000000001</v>
      </c>
      <c r="AR457">
        <v>0.71347044800000003</v>
      </c>
      <c r="AT457" s="87">
        <v>0.417686</v>
      </c>
      <c r="AU457">
        <v>1.860035079</v>
      </c>
      <c r="AY457" s="86"/>
      <c r="AZ457" s="7"/>
    </row>
    <row r="458" spans="1:52" ht="15.75" x14ac:dyDescent="0.25">
      <c r="A458" s="77">
        <v>39695</v>
      </c>
      <c r="B458" s="76">
        <v>248</v>
      </c>
      <c r="C458" s="84">
        <v>0.78562399999999999</v>
      </c>
      <c r="D458" s="85">
        <v>0.78562399999999999</v>
      </c>
      <c r="E458" s="60"/>
      <c r="F458" s="86">
        <v>39.586300000000001</v>
      </c>
      <c r="G458" s="86">
        <v>76.216200000000001</v>
      </c>
      <c r="H458" s="89"/>
      <c r="I458" s="86">
        <v>866.57399999999996</v>
      </c>
      <c r="K458" s="86"/>
      <c r="M458" s="89">
        <v>1171.81</v>
      </c>
      <c r="N458" s="86">
        <v>20.2973</v>
      </c>
      <c r="O458" s="86">
        <v>49.028700000000001</v>
      </c>
      <c r="P458" s="86">
        <v>60.417999999999999</v>
      </c>
      <c r="R458" s="95">
        <v>6.7799999999999995E-5</v>
      </c>
      <c r="S458" s="95">
        <v>4.7500000000000003E-5</v>
      </c>
      <c r="T458" s="95">
        <v>2.8200000000000001E-5</v>
      </c>
      <c r="U458" s="95">
        <v>7.5700000000000004E-6</v>
      </c>
      <c r="V458" s="95">
        <v>6.46E-6</v>
      </c>
      <c r="W458" s="95">
        <v>3.9199999999999997E-6</v>
      </c>
      <c r="X458" s="86">
        <v>868.3</v>
      </c>
      <c r="Y458" s="86">
        <v>310</v>
      </c>
      <c r="Z458" s="86">
        <v>301.60000000000002</v>
      </c>
      <c r="AA458" s="86">
        <v>21.1</v>
      </c>
      <c r="AB458" s="86">
        <v>2469.1</v>
      </c>
      <c r="AC458" s="86"/>
      <c r="AD458" s="86"/>
      <c r="AE458" s="86"/>
      <c r="AF458" s="86"/>
      <c r="AG458" s="86"/>
      <c r="AH458" s="86"/>
      <c r="AO458">
        <v>1.7341002780000001</v>
      </c>
      <c r="AQ458" s="87">
        <v>188.56899999999999</v>
      </c>
      <c r="AR458">
        <v>0.75259894999999999</v>
      </c>
      <c r="AT458" s="87">
        <v>0.46632299999999999</v>
      </c>
      <c r="AU458">
        <v>1.9583497400000001</v>
      </c>
      <c r="AY458" s="86"/>
      <c r="AZ458" s="7"/>
    </row>
    <row r="459" spans="1:52" ht="15.75" x14ac:dyDescent="0.25">
      <c r="A459" s="77">
        <v>39695</v>
      </c>
      <c r="B459" s="76">
        <v>248</v>
      </c>
      <c r="C459" s="84">
        <v>0.78573999999999999</v>
      </c>
      <c r="D459" s="85">
        <v>0.78573999999999999</v>
      </c>
      <c r="E459" s="60"/>
      <c r="F459" s="86">
        <v>39.582000000000001</v>
      </c>
      <c r="G459" s="86">
        <v>76.221100000000007</v>
      </c>
      <c r="H459" s="89"/>
      <c r="I459" s="86">
        <v>868.95500000000004</v>
      </c>
      <c r="K459" s="86"/>
      <c r="M459" s="89">
        <v>1151.68</v>
      </c>
      <c r="N459" s="86">
        <v>19.807400000000001</v>
      </c>
      <c r="O459" s="86">
        <v>41.732300000000002</v>
      </c>
      <c r="P459" s="86">
        <v>61.158700000000003</v>
      </c>
      <c r="R459" s="95">
        <v>5.9899999999999999E-5</v>
      </c>
      <c r="S459" s="95">
        <v>4.71E-5</v>
      </c>
      <c r="T459" s="95">
        <v>2.9E-5</v>
      </c>
      <c r="U459" s="95">
        <v>6.63E-6</v>
      </c>
      <c r="V459" s="95">
        <v>4.9899999999999997E-6</v>
      </c>
      <c r="W459" s="95">
        <v>5.9499999999999998E-6</v>
      </c>
      <c r="X459" s="86">
        <v>871.3</v>
      </c>
      <c r="Y459" s="86">
        <v>309.89999999999998</v>
      </c>
      <c r="Z459" s="86">
        <v>301.60000000000002</v>
      </c>
      <c r="AA459" s="86">
        <v>20.7</v>
      </c>
      <c r="AB459" s="86">
        <v>5067</v>
      </c>
      <c r="AC459" s="86"/>
      <c r="AD459" s="86"/>
      <c r="AE459" s="86"/>
      <c r="AF459" s="86"/>
      <c r="AG459" s="86"/>
      <c r="AH459" s="86"/>
      <c r="AO459">
        <v>1.1968226529999999</v>
      </c>
      <c r="AQ459" s="87">
        <v>188.791</v>
      </c>
      <c r="AR459">
        <v>0.67467075799999998</v>
      </c>
      <c r="AT459" s="87">
        <v>0.5454</v>
      </c>
      <c r="AU459">
        <v>1.6407178360000001</v>
      </c>
      <c r="AY459" s="86"/>
      <c r="AZ459" s="7"/>
    </row>
    <row r="460" spans="1:52" ht="15.75" x14ac:dyDescent="0.25">
      <c r="A460" s="77">
        <v>39695</v>
      </c>
      <c r="B460" s="76">
        <v>248</v>
      </c>
      <c r="C460" s="84">
        <v>0.785856</v>
      </c>
      <c r="D460" s="85">
        <v>0.785856</v>
      </c>
      <c r="E460" s="60"/>
      <c r="F460" s="86">
        <v>39.576799999999999</v>
      </c>
      <c r="G460" s="86">
        <v>76.224000000000004</v>
      </c>
      <c r="H460" s="89"/>
      <c r="I460" s="86">
        <v>871.71699999999998</v>
      </c>
      <c r="K460" s="86"/>
      <c r="M460" s="89">
        <v>1125.7549999999999</v>
      </c>
      <c r="N460" s="86">
        <v>20.3367</v>
      </c>
      <c r="O460" s="86">
        <v>39.950200000000002</v>
      </c>
      <c r="P460" s="86">
        <v>61.901200000000003</v>
      </c>
      <c r="R460" s="95">
        <v>5.3300000000000001E-5</v>
      </c>
      <c r="S460" s="95">
        <v>3.5899999999999998E-5</v>
      </c>
      <c r="T460" s="95">
        <v>2.1500000000000001E-5</v>
      </c>
      <c r="U460" s="95">
        <v>5.3700000000000003E-6</v>
      </c>
      <c r="V460" s="95">
        <v>5.0699999999999997E-6</v>
      </c>
      <c r="W460" s="95">
        <v>3.7400000000000002E-6</v>
      </c>
      <c r="X460" s="86">
        <v>873.7</v>
      </c>
      <c r="Y460" s="86">
        <v>309.89999999999998</v>
      </c>
      <c r="Z460" s="86">
        <v>301.60000000000002</v>
      </c>
      <c r="AA460" s="86">
        <v>19.8</v>
      </c>
      <c r="AB460" s="86">
        <v>7344.5</v>
      </c>
      <c r="AC460" s="86"/>
      <c r="AD460" s="86"/>
      <c r="AE460" s="86"/>
      <c r="AF460" s="86"/>
      <c r="AG460" s="86"/>
      <c r="AH460" s="86"/>
      <c r="AO460">
        <v>1.89423148</v>
      </c>
      <c r="AQ460" s="87">
        <v>190.41800000000001</v>
      </c>
      <c r="AR460">
        <v>0.77561571699999998</v>
      </c>
      <c r="AT460" s="87">
        <v>0.67935699999999999</v>
      </c>
      <c r="AU460">
        <v>1.632497552</v>
      </c>
      <c r="AY460" s="86"/>
      <c r="AZ460" s="7"/>
    </row>
    <row r="461" spans="1:52" ht="15.75" x14ac:dyDescent="0.25">
      <c r="A461" s="77">
        <v>39695</v>
      </c>
      <c r="B461" s="76">
        <v>248</v>
      </c>
      <c r="C461" s="84">
        <v>0.78597099999999998</v>
      </c>
      <c r="D461" s="85">
        <v>0.78597099999999998</v>
      </c>
      <c r="E461" s="60"/>
      <c r="F461" s="86">
        <v>39.571199999999997</v>
      </c>
      <c r="G461" s="86">
        <v>76.224400000000003</v>
      </c>
      <c r="H461" s="89"/>
      <c r="I461" s="86">
        <v>873.9</v>
      </c>
      <c r="K461" s="86"/>
      <c r="M461" s="89">
        <v>1101.6600000000001</v>
      </c>
      <c r="N461" s="86">
        <v>20.458400000000001</v>
      </c>
      <c r="O461" s="86">
        <v>42.064399999999999</v>
      </c>
      <c r="P461" s="86">
        <v>62.903199999999998</v>
      </c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86">
        <v>3583.1</v>
      </c>
      <c r="AC461" s="86"/>
      <c r="AD461" s="86"/>
      <c r="AE461" s="86"/>
      <c r="AF461" s="86"/>
      <c r="AG461" s="86"/>
      <c r="AH461" s="86"/>
      <c r="AO461">
        <v>1.714371592</v>
      </c>
      <c r="AQ461" s="87">
        <v>169.09399999999999</v>
      </c>
      <c r="AR461">
        <v>0.753585383</v>
      </c>
      <c r="AT461" s="87">
        <v>0.70526999999999995</v>
      </c>
      <c r="AU461">
        <v>1.5502947149999999</v>
      </c>
      <c r="AY461" s="86"/>
      <c r="AZ461" s="7"/>
    </row>
    <row r="462" spans="1:52" ht="15.75" x14ac:dyDescent="0.25">
      <c r="A462" s="77">
        <v>39695</v>
      </c>
      <c r="B462" s="76">
        <v>248</v>
      </c>
      <c r="C462" s="84">
        <v>0.78608699999999998</v>
      </c>
      <c r="D462" s="85">
        <v>0.78608699999999998</v>
      </c>
      <c r="E462" s="60"/>
      <c r="F462" s="86">
        <v>39.565800000000003</v>
      </c>
      <c r="G462" s="86">
        <v>76.2226</v>
      </c>
      <c r="H462" s="89"/>
      <c r="I462" s="86">
        <v>876.72799999999995</v>
      </c>
      <c r="K462" s="86"/>
      <c r="M462" s="89">
        <v>1084.885</v>
      </c>
      <c r="N462" s="86">
        <v>20.813500000000001</v>
      </c>
      <c r="O462" s="86">
        <v>41.788200000000003</v>
      </c>
      <c r="P462" s="86">
        <v>63.706899999999997</v>
      </c>
      <c r="R462" s="95">
        <v>6.0399999999999998E-5</v>
      </c>
      <c r="S462" s="95">
        <v>3.9900000000000001E-5</v>
      </c>
      <c r="T462" s="95">
        <v>2.5199999999999999E-5</v>
      </c>
      <c r="U462" s="95">
        <v>5.3299999999999998E-6</v>
      </c>
      <c r="V462" s="95">
        <v>5.57E-6</v>
      </c>
      <c r="W462" s="95">
        <v>4.9799999999999998E-6</v>
      </c>
      <c r="X462" s="86">
        <v>876.7</v>
      </c>
      <c r="Y462" s="86">
        <v>309.89999999999998</v>
      </c>
      <c r="Z462" s="86">
        <v>301.60000000000002</v>
      </c>
      <c r="AA462" s="86">
        <v>19.399999999999999</v>
      </c>
      <c r="AB462" s="86">
        <v>3042.5</v>
      </c>
      <c r="AC462" s="86"/>
      <c r="AD462" s="86"/>
      <c r="AE462" s="86"/>
      <c r="AF462" s="86"/>
      <c r="AG462" s="86"/>
      <c r="AH462" s="86"/>
      <c r="AO462">
        <v>1.6634058220000001</v>
      </c>
      <c r="AQ462" s="87">
        <v>178.48099999999999</v>
      </c>
      <c r="AR462">
        <v>0.76312090099999996</v>
      </c>
      <c r="AT462" s="87">
        <v>0.71703399999999995</v>
      </c>
      <c r="AU462">
        <v>1.4214006910000001</v>
      </c>
      <c r="AY462" s="86"/>
      <c r="AZ462" s="7"/>
    </row>
    <row r="463" spans="1:52" ht="15.75" x14ac:dyDescent="0.25">
      <c r="A463" s="77">
        <v>39695</v>
      </c>
      <c r="B463" s="76">
        <v>248</v>
      </c>
      <c r="C463" s="84">
        <v>0.78620299999999999</v>
      </c>
      <c r="D463" s="85">
        <v>0.78620299999999999</v>
      </c>
      <c r="E463" s="60"/>
      <c r="F463" s="86">
        <v>39.560899999999997</v>
      </c>
      <c r="G463" s="86">
        <v>76.218900000000005</v>
      </c>
      <c r="H463" s="89"/>
      <c r="I463" s="86">
        <v>879.7</v>
      </c>
      <c r="K463" s="86"/>
      <c r="M463" s="89">
        <v>1058.3499999999999</v>
      </c>
      <c r="N463" s="86">
        <v>20.783899999999999</v>
      </c>
      <c r="O463" s="86">
        <v>44.685099999999998</v>
      </c>
      <c r="P463" s="86">
        <v>64.711699999999993</v>
      </c>
      <c r="R463" s="95">
        <v>5.4700000000000001E-5</v>
      </c>
      <c r="S463" s="95">
        <v>3.4499999999999998E-5</v>
      </c>
      <c r="T463" s="95">
        <v>2.0699999999999998E-5</v>
      </c>
      <c r="U463" s="95">
        <v>6.64E-6</v>
      </c>
      <c r="V463" s="95">
        <v>5.2599999999999996E-6</v>
      </c>
      <c r="W463" s="95">
        <v>3.3400000000000002E-6</v>
      </c>
      <c r="X463" s="86">
        <v>879.1</v>
      </c>
      <c r="Y463" s="86">
        <v>309.89999999999998</v>
      </c>
      <c r="Z463" s="86">
        <v>301.7</v>
      </c>
      <c r="AA463" s="86">
        <v>19.399999999999999</v>
      </c>
      <c r="AB463" s="86">
        <v>3568.5</v>
      </c>
      <c r="AC463" s="86"/>
      <c r="AD463" s="86"/>
      <c r="AE463" s="86"/>
      <c r="AF463" s="86"/>
      <c r="AG463" s="86"/>
      <c r="AH463" s="86"/>
      <c r="AO463">
        <v>2.033318795</v>
      </c>
      <c r="AQ463" s="87">
        <v>185.05600000000001</v>
      </c>
      <c r="AR463">
        <v>0.84400839800000005</v>
      </c>
      <c r="AT463" s="87">
        <v>0.858711</v>
      </c>
      <c r="AU463">
        <v>1.902780581</v>
      </c>
      <c r="AY463" s="86"/>
      <c r="AZ463" s="7"/>
    </row>
    <row r="464" spans="1:52" ht="15.75" x14ac:dyDescent="0.25">
      <c r="A464" s="77">
        <v>39695</v>
      </c>
      <c r="B464" s="76">
        <v>248</v>
      </c>
      <c r="C464" s="84">
        <v>0.78631899999999999</v>
      </c>
      <c r="D464" s="85">
        <v>0.78631899999999999</v>
      </c>
      <c r="E464" s="60"/>
      <c r="F464" s="86">
        <v>39.557299999999998</v>
      </c>
      <c r="G464" s="86">
        <v>76.212800000000001</v>
      </c>
      <c r="H464" s="89"/>
      <c r="I464" s="86">
        <v>881.91</v>
      </c>
      <c r="K464" s="86"/>
      <c r="M464" s="89">
        <v>1020.225</v>
      </c>
      <c r="N464" s="86">
        <v>21.296900000000001</v>
      </c>
      <c r="O464" s="86">
        <v>42.044699999999999</v>
      </c>
      <c r="P464" s="86">
        <v>65.775700000000001</v>
      </c>
      <c r="R464" s="95">
        <v>6.0699999999999998E-5</v>
      </c>
      <c r="S464" s="95">
        <v>4.1199999999999999E-5</v>
      </c>
      <c r="T464" s="95">
        <v>2.1100000000000001E-5</v>
      </c>
      <c r="U464" s="95">
        <v>7.08E-6</v>
      </c>
      <c r="V464" s="95">
        <v>5.6699999999999999E-6</v>
      </c>
      <c r="W464" s="95">
        <v>4.87E-6</v>
      </c>
      <c r="X464" s="86">
        <v>882</v>
      </c>
      <c r="Y464" s="86">
        <v>309.89999999999998</v>
      </c>
      <c r="Z464" s="86">
        <v>301.8</v>
      </c>
      <c r="AA464" s="86">
        <v>19.600000000000001</v>
      </c>
      <c r="AB464" s="86">
        <v>3064.3</v>
      </c>
      <c r="AC464" s="86"/>
      <c r="AD464" s="86"/>
      <c r="AE464" s="86"/>
      <c r="AF464" s="86"/>
      <c r="AG464" s="86"/>
      <c r="AH464" s="86"/>
      <c r="AO464">
        <v>1.1859718859999999</v>
      </c>
      <c r="AQ464" s="87">
        <v>179.453</v>
      </c>
      <c r="AR464">
        <v>0.71478569199999997</v>
      </c>
      <c r="AT464" s="87">
        <v>0.81559300000000001</v>
      </c>
      <c r="AU464">
        <v>1.903767016</v>
      </c>
      <c r="AY464" s="86"/>
      <c r="AZ464" s="7"/>
    </row>
    <row r="465" spans="1:52" ht="15.75" x14ac:dyDescent="0.25">
      <c r="A465" s="77">
        <v>39695</v>
      </c>
      <c r="B465" s="76">
        <v>248</v>
      </c>
      <c r="C465" s="84">
        <v>0.78643399999999997</v>
      </c>
      <c r="D465" s="85">
        <v>0.78643399999999997</v>
      </c>
      <c r="E465" s="60"/>
      <c r="F465" s="86">
        <v>39.556399999999996</v>
      </c>
      <c r="G465" s="86">
        <v>76.204700000000003</v>
      </c>
      <c r="H465" s="89"/>
      <c r="I465" s="86">
        <v>885.05399999999997</v>
      </c>
      <c r="K465" s="86"/>
      <c r="M465" s="89">
        <v>986.98</v>
      </c>
      <c r="N465" s="86">
        <v>21.191700000000001</v>
      </c>
      <c r="O465" s="86">
        <v>42.209099999999999</v>
      </c>
      <c r="P465" s="86">
        <v>66.440200000000004</v>
      </c>
      <c r="R465" s="95">
        <v>5.4400000000000001E-5</v>
      </c>
      <c r="S465" s="95">
        <v>3.7599999999999999E-5</v>
      </c>
      <c r="T465" s="95">
        <v>2.2500000000000001E-5</v>
      </c>
      <c r="U465" s="95">
        <v>6.0000000000000002E-6</v>
      </c>
      <c r="V465" s="95">
        <v>4.25E-6</v>
      </c>
      <c r="W465" s="95">
        <v>4.5600000000000004E-6</v>
      </c>
      <c r="X465" s="86">
        <v>886.5</v>
      </c>
      <c r="Y465" s="86">
        <v>309.89999999999998</v>
      </c>
      <c r="Z465" s="86">
        <v>301.89999999999998</v>
      </c>
      <c r="AA465" s="86">
        <v>19.8</v>
      </c>
      <c r="AB465" s="86">
        <v>2944.1</v>
      </c>
      <c r="AC465" s="86"/>
      <c r="AD465" s="86"/>
      <c r="AE465" s="86"/>
      <c r="AF465" s="86"/>
      <c r="AG465" s="86"/>
      <c r="AH465" s="86"/>
      <c r="AO465">
        <v>2.1230843930000001</v>
      </c>
      <c r="AQ465" s="87">
        <v>188.00899999999999</v>
      </c>
      <c r="AR465">
        <v>0.743063433</v>
      </c>
      <c r="AT465" s="87">
        <v>0.83335800000000004</v>
      </c>
      <c r="AU465">
        <v>1.770269538</v>
      </c>
      <c r="AY465" s="86"/>
      <c r="AZ465" s="7"/>
    </row>
    <row r="466" spans="1:52" ht="15.75" x14ac:dyDescent="0.25">
      <c r="A466" s="77">
        <v>39695</v>
      </c>
      <c r="B466" s="76">
        <v>248</v>
      </c>
      <c r="C466" s="84">
        <v>0.78654999999999997</v>
      </c>
      <c r="D466" s="85">
        <v>0.78654999999999997</v>
      </c>
      <c r="E466" s="60"/>
      <c r="F466" s="86">
        <v>39.558700000000002</v>
      </c>
      <c r="G466" s="86">
        <v>76.1965</v>
      </c>
      <c r="H466" s="89"/>
      <c r="I466" s="86">
        <v>888.67100000000005</v>
      </c>
      <c r="K466" s="86"/>
      <c r="M466" s="89">
        <v>954.95499999999993</v>
      </c>
      <c r="N466" s="86">
        <v>21.5139</v>
      </c>
      <c r="O466" s="86">
        <v>42.4557</v>
      </c>
      <c r="P466" s="86">
        <v>66.902699999999996</v>
      </c>
      <c r="R466" s="95">
        <v>5.38E-5</v>
      </c>
      <c r="S466" s="95">
        <v>4.0200000000000001E-5</v>
      </c>
      <c r="T466" s="95">
        <v>2.1800000000000001E-5</v>
      </c>
      <c r="U466" s="95">
        <v>6.55E-6</v>
      </c>
      <c r="V466" s="95">
        <v>5.93E-6</v>
      </c>
      <c r="W466" s="95">
        <v>3.4300000000000002E-6</v>
      </c>
      <c r="X466" s="86">
        <v>890.5</v>
      </c>
      <c r="Y466" s="86">
        <v>309.89999999999998</v>
      </c>
      <c r="Z466" s="86">
        <v>301.89999999999998</v>
      </c>
      <c r="AA466" s="86">
        <v>20</v>
      </c>
      <c r="AB466" s="86">
        <v>4001.5</v>
      </c>
      <c r="AC466" s="86"/>
      <c r="AD466" s="86"/>
      <c r="AE466" s="86"/>
      <c r="AF466" s="86"/>
      <c r="AG466" s="86"/>
      <c r="AH466" s="86"/>
      <c r="AO466">
        <v>1.484532454</v>
      </c>
      <c r="AQ466" s="87">
        <v>186.60599999999999</v>
      </c>
      <c r="AR466">
        <v>0.76476495499999997</v>
      </c>
      <c r="AT466" s="87">
        <v>0.84383699999999995</v>
      </c>
      <c r="AU466">
        <v>1.586463961</v>
      </c>
      <c r="AY466" s="86"/>
      <c r="AZ466" s="7"/>
    </row>
    <row r="467" spans="1:52" ht="15.75" x14ac:dyDescent="0.25">
      <c r="A467" s="77">
        <v>39695</v>
      </c>
      <c r="B467" s="76">
        <v>248</v>
      </c>
      <c r="C467" s="84">
        <v>0.78666599999999998</v>
      </c>
      <c r="D467" s="85">
        <v>0.78666599999999998</v>
      </c>
      <c r="E467" s="60"/>
      <c r="F467" s="86">
        <v>39.563400000000001</v>
      </c>
      <c r="G467" s="86">
        <v>76.190100000000001</v>
      </c>
      <c r="H467" s="89"/>
      <c r="I467" s="86">
        <v>892.22199999999998</v>
      </c>
      <c r="K467" s="86"/>
      <c r="M467" s="89">
        <v>935.13</v>
      </c>
      <c r="N467" s="86">
        <v>21.773700000000002</v>
      </c>
      <c r="O467" s="86">
        <v>41.7849</v>
      </c>
      <c r="P467" s="86">
        <v>67.537099999999995</v>
      </c>
      <c r="R467" s="95">
        <v>5.8799999999999999E-5</v>
      </c>
      <c r="S467" s="95">
        <v>4.0399999999999999E-5</v>
      </c>
      <c r="T467" s="95">
        <v>2.4899999999999999E-5</v>
      </c>
      <c r="U467" s="95">
        <v>4.2400000000000001E-6</v>
      </c>
      <c r="V467" s="95">
        <v>4.9899999999999997E-6</v>
      </c>
      <c r="W467" s="95">
        <v>3.5700000000000001E-6</v>
      </c>
      <c r="X467" s="86">
        <v>893.6</v>
      </c>
      <c r="Y467" s="86">
        <v>309.89999999999998</v>
      </c>
      <c r="Z467" s="86">
        <v>302</v>
      </c>
      <c r="AA467" s="86">
        <v>20.3</v>
      </c>
      <c r="AB467" s="86">
        <v>3157.9</v>
      </c>
      <c r="AC467" s="86"/>
      <c r="AD467" s="86"/>
      <c r="AE467" s="86"/>
      <c r="AF467" s="86"/>
      <c r="AG467" s="86"/>
      <c r="AH467" s="86"/>
      <c r="AO467">
        <v>1.743306998</v>
      </c>
      <c r="AQ467" s="87">
        <v>176.88499999999999</v>
      </c>
      <c r="AR467">
        <v>0.72399239800000004</v>
      </c>
      <c r="AT467" s="87">
        <v>0.72226000000000001</v>
      </c>
      <c r="AU467">
        <v>1.517413583</v>
      </c>
      <c r="AY467" s="86"/>
      <c r="AZ467" s="7"/>
    </row>
    <row r="468" spans="1:52" ht="15.75" x14ac:dyDescent="0.25">
      <c r="A468" s="77">
        <v>39695</v>
      </c>
      <c r="B468" s="76">
        <v>248</v>
      </c>
      <c r="C468" s="84">
        <v>0.78678099999999995</v>
      </c>
      <c r="D468" s="85">
        <v>0.78678099999999995</v>
      </c>
      <c r="E468" s="60"/>
      <c r="F468" s="86">
        <v>39.569600000000001</v>
      </c>
      <c r="G468" s="86">
        <v>76.186800000000005</v>
      </c>
      <c r="H468" s="89"/>
      <c r="I468" s="86">
        <v>894.35199999999998</v>
      </c>
      <c r="K468" s="86"/>
      <c r="M468" s="89">
        <v>913.47500000000002</v>
      </c>
      <c r="N468" s="86">
        <v>21.819700000000001</v>
      </c>
      <c r="O468" s="86">
        <v>40.653799999999997</v>
      </c>
      <c r="P468" s="86">
        <v>67.914000000000001</v>
      </c>
      <c r="R468" s="95">
        <v>6.0900000000000003E-5</v>
      </c>
      <c r="S468" s="95">
        <v>3.96E-5</v>
      </c>
      <c r="T468" s="95">
        <v>2.2200000000000001E-5</v>
      </c>
      <c r="U468" s="95">
        <v>5.5999999999999997E-6</v>
      </c>
      <c r="V468" s="95">
        <v>4.3499999999999999E-6</v>
      </c>
      <c r="W468" s="95">
        <v>3.6399999999999999E-6</v>
      </c>
      <c r="X468" s="86">
        <v>896.2</v>
      </c>
      <c r="Y468" s="86">
        <v>309.89999999999998</v>
      </c>
      <c r="Z468" s="86">
        <v>302</v>
      </c>
      <c r="AA468" s="86">
        <v>20.3</v>
      </c>
      <c r="AB468" s="86">
        <v>3757.9</v>
      </c>
      <c r="AC468" s="86"/>
      <c r="AD468" s="86"/>
      <c r="AE468" s="86"/>
      <c r="AF468" s="86"/>
      <c r="AG468" s="86"/>
      <c r="AH468" s="86"/>
      <c r="AO468">
        <v>2.0734338210000001</v>
      </c>
      <c r="AQ468" s="87">
        <v>189.303</v>
      </c>
      <c r="AR468">
        <v>0.74865321900000004</v>
      </c>
      <c r="AT468" s="87">
        <v>0.92739099999999997</v>
      </c>
      <c r="AU468">
        <v>1.5424032430000001</v>
      </c>
      <c r="AY468" s="86"/>
      <c r="AZ468" s="7"/>
    </row>
    <row r="469" spans="1:52" ht="15.75" x14ac:dyDescent="0.25">
      <c r="A469" s="77">
        <v>39695</v>
      </c>
      <c r="B469" s="76">
        <v>248</v>
      </c>
      <c r="C469" s="84">
        <v>0.78689699999999996</v>
      </c>
      <c r="D469" s="85">
        <v>0.78689699999999996</v>
      </c>
      <c r="E469" s="60"/>
      <c r="F469" s="86">
        <v>39.576599999999999</v>
      </c>
      <c r="G469" s="86">
        <v>76.187100000000001</v>
      </c>
      <c r="H469" s="89"/>
      <c r="I469" s="86">
        <v>897.18</v>
      </c>
      <c r="K469" s="86"/>
      <c r="M469" s="89">
        <v>877.48500000000001</v>
      </c>
      <c r="N469" s="86">
        <v>21.727699999999999</v>
      </c>
      <c r="O469" s="86">
        <v>42.682600000000001</v>
      </c>
      <c r="P469" s="86">
        <v>68.402799999999999</v>
      </c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86">
        <v>5713.3</v>
      </c>
      <c r="AC469" s="86"/>
      <c r="AD469" s="86"/>
      <c r="AE469" s="86"/>
      <c r="AF469" s="86"/>
      <c r="AG469" s="86"/>
      <c r="AH469" s="86"/>
      <c r="AO469">
        <v>1.6637346340000001</v>
      </c>
      <c r="AQ469" s="87">
        <v>179.04400000000001</v>
      </c>
      <c r="AR469">
        <v>0.75259894999999999</v>
      </c>
      <c r="AT469" s="87">
        <v>1.00604</v>
      </c>
      <c r="AU469">
        <v>1.94815658</v>
      </c>
      <c r="AY469" s="86"/>
      <c r="AZ469" s="7"/>
    </row>
    <row r="470" spans="1:52" ht="15.75" x14ac:dyDescent="0.25">
      <c r="A470" s="77">
        <v>39695</v>
      </c>
      <c r="B470" s="76">
        <v>248</v>
      </c>
      <c r="C470" s="84">
        <v>0.78701299999999996</v>
      </c>
      <c r="D470" s="85">
        <v>0.78701299999999996</v>
      </c>
      <c r="E470" s="60"/>
      <c r="F470" s="86">
        <v>39.582599999999999</v>
      </c>
      <c r="G470" s="86">
        <v>76.191000000000003</v>
      </c>
      <c r="H470" s="89"/>
      <c r="I470" s="86">
        <v>900.32399999999996</v>
      </c>
      <c r="K470" s="86"/>
      <c r="M470" s="89">
        <v>852.78</v>
      </c>
      <c r="N470" s="86">
        <v>22.2242</v>
      </c>
      <c r="O470" s="86">
        <v>43.547400000000003</v>
      </c>
      <c r="P470" s="86">
        <v>68.551299999999998</v>
      </c>
      <c r="R470" s="95">
        <v>6.8399999999999996E-5</v>
      </c>
      <c r="S470" s="95">
        <v>4.5899999999999998E-5</v>
      </c>
      <c r="T470" s="95">
        <v>2.4899999999999999E-5</v>
      </c>
      <c r="U470" s="95">
        <v>6.0399999999999998E-6</v>
      </c>
      <c r="V470" s="95">
        <v>6.4400000000000002E-6</v>
      </c>
      <c r="W470" s="95">
        <v>4.5900000000000001E-6</v>
      </c>
      <c r="X470" s="86">
        <v>899.9</v>
      </c>
      <c r="Y470" s="86">
        <v>309.89999999999998</v>
      </c>
      <c r="Z470" s="86">
        <v>302.10000000000002</v>
      </c>
      <c r="AA470" s="86">
        <v>20.7</v>
      </c>
      <c r="AB470" s="86">
        <v>7053.4</v>
      </c>
      <c r="AC470" s="86"/>
      <c r="AD470" s="86"/>
      <c r="AE470" s="86"/>
      <c r="AF470" s="86"/>
      <c r="AG470" s="86"/>
      <c r="AH470" s="86"/>
      <c r="AO470">
        <v>1.7341002780000001</v>
      </c>
      <c r="AQ470" s="87">
        <v>172.126</v>
      </c>
      <c r="AR470">
        <v>0.73221267099999998</v>
      </c>
      <c r="AT470" s="87">
        <v>1.1880200000000001</v>
      </c>
      <c r="AU470">
        <v>1.9734750750000001</v>
      </c>
      <c r="AY470" s="86"/>
      <c r="AZ470" s="7"/>
    </row>
    <row r="471" spans="1:52" ht="15.75" x14ac:dyDescent="0.25">
      <c r="A471" s="77">
        <v>39695</v>
      </c>
      <c r="B471" s="76">
        <v>248</v>
      </c>
      <c r="C471" s="84">
        <v>0.78712899999999997</v>
      </c>
      <c r="D471" s="85">
        <v>0.78712899999999997</v>
      </c>
      <c r="E471" s="60"/>
      <c r="F471" s="86">
        <v>39.586300000000001</v>
      </c>
      <c r="G471" s="86">
        <v>76.197800000000001</v>
      </c>
      <c r="H471" s="89"/>
      <c r="I471" s="86">
        <v>903.08600000000001</v>
      </c>
      <c r="K471" s="86"/>
      <c r="M471" s="89">
        <v>822.58500000000004</v>
      </c>
      <c r="N471" s="86">
        <v>22.355699999999999</v>
      </c>
      <c r="O471" s="86">
        <v>42.508299999999998</v>
      </c>
      <c r="P471" s="86">
        <v>68.720500000000001</v>
      </c>
      <c r="R471" s="95">
        <v>6.7399999999999998E-5</v>
      </c>
      <c r="S471" s="95">
        <v>4.21E-5</v>
      </c>
      <c r="T471" s="95">
        <v>2.5599999999999999E-5</v>
      </c>
      <c r="U471" s="95">
        <v>7.9999999999999996E-6</v>
      </c>
      <c r="V471" s="95">
        <v>5.7699999999999998E-6</v>
      </c>
      <c r="W471" s="95">
        <v>5.3000000000000001E-6</v>
      </c>
      <c r="X471" s="86">
        <v>903</v>
      </c>
      <c r="Y471" s="86">
        <v>309.8</v>
      </c>
      <c r="Z471" s="86">
        <v>302.10000000000002</v>
      </c>
      <c r="AA471" s="86">
        <v>21.1</v>
      </c>
      <c r="AB471" s="86">
        <v>5639.5</v>
      </c>
      <c r="AC471" s="86"/>
      <c r="AD471" s="86"/>
      <c r="AE471" s="86"/>
      <c r="AF471" s="86"/>
      <c r="AG471" s="86"/>
      <c r="AH471" s="86"/>
      <c r="AO471">
        <v>1.684120941</v>
      </c>
      <c r="AQ471" s="87">
        <v>184.316</v>
      </c>
      <c r="AR471">
        <v>0.85354391699999999</v>
      </c>
      <c r="AT471" s="87">
        <v>1.4583200000000001</v>
      </c>
      <c r="AU471">
        <v>1.664063445</v>
      </c>
      <c r="AY471" s="86"/>
      <c r="AZ471" s="7"/>
    </row>
    <row r="472" spans="1:52" ht="15.75" x14ac:dyDescent="0.25">
      <c r="A472" s="77">
        <v>39695</v>
      </c>
      <c r="B472" s="76">
        <v>248</v>
      </c>
      <c r="C472" s="84">
        <v>0.78724400000000005</v>
      </c>
      <c r="D472" s="85">
        <v>0.78724400000000005</v>
      </c>
      <c r="E472" s="60"/>
      <c r="F472" s="86">
        <v>39.5869</v>
      </c>
      <c r="G472" s="86">
        <v>76.205699999999993</v>
      </c>
      <c r="H472" s="89"/>
      <c r="I472" s="86">
        <v>907.54499999999996</v>
      </c>
      <c r="K472" s="86"/>
      <c r="M472" s="89">
        <v>775.61500000000001</v>
      </c>
      <c r="N472" s="86">
        <v>22.599</v>
      </c>
      <c r="O472" s="86">
        <v>43.994599999999998</v>
      </c>
      <c r="P472" s="86">
        <v>68.947000000000003</v>
      </c>
      <c r="R472" s="95">
        <v>6.5300000000000002E-5</v>
      </c>
      <c r="S472" s="95">
        <v>4.5599999999999997E-5</v>
      </c>
      <c r="T472" s="95">
        <v>2.5999999999999998E-5</v>
      </c>
      <c r="U472" s="95">
        <v>6.64E-6</v>
      </c>
      <c r="V472" s="95">
        <v>5.7400000000000001E-6</v>
      </c>
      <c r="W472" s="95">
        <v>4.2200000000000003E-6</v>
      </c>
      <c r="X472" s="86">
        <v>907.2</v>
      </c>
      <c r="Y472" s="86">
        <v>309.8</v>
      </c>
      <c r="Z472" s="86">
        <v>302.10000000000002</v>
      </c>
      <c r="AA472" s="86">
        <v>21.1</v>
      </c>
      <c r="AB472" s="86">
        <v>8827.2000000000007</v>
      </c>
      <c r="AC472" s="86"/>
      <c r="AD472" s="86"/>
      <c r="AE472" s="86"/>
      <c r="AF472" s="86"/>
      <c r="AG472" s="86"/>
      <c r="AH472" s="86"/>
      <c r="AO472">
        <v>1.8044659329999999</v>
      </c>
      <c r="AQ472" s="87">
        <v>168.20400000000001</v>
      </c>
      <c r="AR472">
        <v>0.78482242400000002</v>
      </c>
      <c r="AT472" s="87">
        <v>1.86711</v>
      </c>
      <c r="AU472">
        <v>1.591724943</v>
      </c>
      <c r="AY472" s="86"/>
      <c r="AZ472" s="7"/>
    </row>
    <row r="473" spans="1:52" ht="15.75" x14ac:dyDescent="0.25">
      <c r="A473" s="77">
        <v>39695</v>
      </c>
      <c r="B473" s="76">
        <v>248</v>
      </c>
      <c r="C473" s="84">
        <v>0.78735999999999995</v>
      </c>
      <c r="D473" s="85">
        <v>0.78735999999999995</v>
      </c>
      <c r="E473" s="60"/>
      <c r="F473" s="86">
        <v>39.584899999999998</v>
      </c>
      <c r="G473" s="86">
        <v>76.212900000000005</v>
      </c>
      <c r="H473" s="89"/>
      <c r="I473" s="86">
        <v>911.53</v>
      </c>
      <c r="K473" s="86"/>
      <c r="M473" s="89">
        <v>746.94499999999994</v>
      </c>
      <c r="N473" s="86">
        <v>23.135000000000002</v>
      </c>
      <c r="O473" s="86">
        <v>44.616</v>
      </c>
      <c r="P473" s="86">
        <v>69.343699999999998</v>
      </c>
      <c r="R473" s="95">
        <v>7.0400000000000004E-5</v>
      </c>
      <c r="S473" s="95">
        <v>4.6499999999999999E-5</v>
      </c>
      <c r="T473" s="95">
        <v>2.6400000000000001E-5</v>
      </c>
      <c r="U473" s="95">
        <v>5.4500000000000003E-6</v>
      </c>
      <c r="V473" s="95">
        <v>7.4399999999999999E-6</v>
      </c>
      <c r="W473" s="95">
        <v>4.6700000000000002E-6</v>
      </c>
      <c r="X473" s="86">
        <v>912</v>
      </c>
      <c r="Y473" s="86">
        <v>309.89999999999998</v>
      </c>
      <c r="Z473" s="86">
        <v>302.10000000000002</v>
      </c>
      <c r="AA473" s="86">
        <v>21.6</v>
      </c>
      <c r="AB473" s="86">
        <v>11778.1</v>
      </c>
      <c r="AC473" s="86"/>
      <c r="AD473" s="86"/>
      <c r="AE473" s="86"/>
      <c r="AF473" s="86"/>
      <c r="AG473" s="86"/>
      <c r="AH473" s="86"/>
      <c r="AO473">
        <v>1.2862592850000001</v>
      </c>
      <c r="AQ473" s="87">
        <v>170.114</v>
      </c>
      <c r="AR473">
        <v>0.88576739299999996</v>
      </c>
      <c r="AT473" s="87">
        <v>2.30762</v>
      </c>
      <c r="AU473">
        <v>1.6029045289999999</v>
      </c>
      <c r="AY473" s="86"/>
      <c r="AZ473" s="7"/>
    </row>
    <row r="474" spans="1:52" ht="15.75" x14ac:dyDescent="0.25">
      <c r="A474" s="77">
        <v>39695</v>
      </c>
      <c r="B474" s="76">
        <v>248</v>
      </c>
      <c r="C474" s="84">
        <v>0.78747599999999995</v>
      </c>
      <c r="D474" s="85">
        <v>0.78747599999999995</v>
      </c>
      <c r="E474" s="60"/>
      <c r="F474" s="86">
        <v>39.5807</v>
      </c>
      <c r="G474" s="86">
        <v>76.218199999999996</v>
      </c>
      <c r="H474" s="89"/>
      <c r="I474" s="86">
        <v>913.66099999999994</v>
      </c>
      <c r="K474" s="86"/>
      <c r="M474" s="89">
        <v>709.125</v>
      </c>
      <c r="N474" s="86">
        <v>22.9739</v>
      </c>
      <c r="O474" s="86">
        <v>44.020899999999997</v>
      </c>
      <c r="P474" s="86">
        <v>69.539199999999994</v>
      </c>
      <c r="R474" s="95">
        <v>7.7600000000000002E-5</v>
      </c>
      <c r="S474" s="95">
        <v>5.2500000000000002E-5</v>
      </c>
      <c r="T474" s="95">
        <v>2.97E-5</v>
      </c>
      <c r="U474" s="95">
        <v>9.5200000000000003E-6</v>
      </c>
      <c r="V474" s="95">
        <v>7.7400000000000004E-6</v>
      </c>
      <c r="W474" s="95">
        <v>5.1000000000000003E-6</v>
      </c>
      <c r="X474" s="86">
        <v>916.1</v>
      </c>
      <c r="Y474" s="86">
        <v>309.89999999999998</v>
      </c>
      <c r="Z474" s="86">
        <v>302.10000000000002</v>
      </c>
      <c r="AA474" s="86">
        <v>22.1</v>
      </c>
      <c r="AB474" s="86">
        <v>11189.9</v>
      </c>
      <c r="AC474" s="86"/>
      <c r="AD474" s="86"/>
      <c r="AE474" s="86"/>
      <c r="AF474" s="86"/>
      <c r="AG474" s="86"/>
      <c r="AH474" s="86"/>
      <c r="AO474">
        <v>2.2332363449999999</v>
      </c>
      <c r="AQ474" s="87">
        <v>169.542</v>
      </c>
      <c r="AR474">
        <v>0.91272989500000001</v>
      </c>
      <c r="AT474" s="87">
        <v>2.8043</v>
      </c>
      <c r="AU474">
        <v>1.632497552</v>
      </c>
      <c r="AY474" s="86"/>
      <c r="AZ474" s="7"/>
    </row>
    <row r="475" spans="1:52" ht="15.75" x14ac:dyDescent="0.25">
      <c r="A475" s="77">
        <v>39695</v>
      </c>
      <c r="B475" s="76">
        <v>248</v>
      </c>
      <c r="C475" s="84">
        <v>0.78759199999999996</v>
      </c>
      <c r="D475" s="85">
        <v>0.78759199999999996</v>
      </c>
      <c r="E475" s="60"/>
      <c r="F475" s="86">
        <v>39.575400000000002</v>
      </c>
      <c r="G475" s="86">
        <v>76.221299999999999</v>
      </c>
      <c r="H475" s="89"/>
      <c r="I475" s="86">
        <v>918.15899999999999</v>
      </c>
      <c r="K475" s="86"/>
      <c r="M475" s="89">
        <v>676.79499999999996</v>
      </c>
      <c r="N475" s="86">
        <v>23.233599999999999</v>
      </c>
      <c r="O475" s="86">
        <v>42.666200000000003</v>
      </c>
      <c r="P475" s="86">
        <v>69.963999999999999</v>
      </c>
      <c r="R475" s="95">
        <v>7.3100000000000001E-5</v>
      </c>
      <c r="S475" s="95">
        <v>4.6799999999999999E-5</v>
      </c>
      <c r="T475" s="95">
        <v>2.6100000000000001E-5</v>
      </c>
      <c r="U475" s="95">
        <v>8.8100000000000004E-6</v>
      </c>
      <c r="V475" s="95">
        <v>6.1800000000000001E-6</v>
      </c>
      <c r="W475" s="95">
        <v>5.31E-6</v>
      </c>
      <c r="X475" s="86">
        <v>920.2</v>
      </c>
      <c r="Y475" s="86">
        <v>309.8</v>
      </c>
      <c r="Z475" s="86">
        <v>302.10000000000002</v>
      </c>
      <c r="AA475" s="86">
        <v>22.3</v>
      </c>
      <c r="AB475" s="86">
        <v>9109.7000000000007</v>
      </c>
      <c r="AC475" s="86"/>
      <c r="AD475" s="86"/>
      <c r="AE475" s="86"/>
      <c r="AF475" s="86"/>
      <c r="AG475" s="86"/>
      <c r="AH475" s="86"/>
      <c r="AO475">
        <v>1.5440472999999999</v>
      </c>
      <c r="AQ475" s="87">
        <v>176.42699999999999</v>
      </c>
      <c r="AR475">
        <v>1.043596685</v>
      </c>
      <c r="AT475" s="87">
        <v>3.1817899999999999</v>
      </c>
      <c r="AU475">
        <v>2.014905342</v>
      </c>
      <c r="AY475" s="86"/>
      <c r="AZ475" s="7"/>
    </row>
    <row r="476" spans="1:52" ht="15.75" x14ac:dyDescent="0.25">
      <c r="A476" s="77">
        <v>39695</v>
      </c>
      <c r="B476" s="76">
        <v>248</v>
      </c>
      <c r="C476" s="84">
        <v>0.78770700000000005</v>
      </c>
      <c r="D476" s="85">
        <v>0.78770700000000005</v>
      </c>
      <c r="E476" s="60"/>
      <c r="F476" s="86">
        <v>39.569800000000001</v>
      </c>
      <c r="G476" s="86">
        <v>76.222800000000007</v>
      </c>
      <c r="H476" s="89"/>
      <c r="I476" s="86">
        <v>922.57799999999997</v>
      </c>
      <c r="K476" s="86"/>
      <c r="M476" s="89">
        <v>633.17999999999995</v>
      </c>
      <c r="N476" s="86">
        <v>24.687000000000001</v>
      </c>
      <c r="O476" s="86">
        <v>42.603700000000003</v>
      </c>
      <c r="P476" s="86">
        <v>70.144499999999994</v>
      </c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>
        <v>9094</v>
      </c>
      <c r="AC476" s="86"/>
      <c r="AD476" s="86"/>
      <c r="AE476" s="86"/>
      <c r="AF476" s="86"/>
      <c r="AG476" s="86"/>
      <c r="AH476" s="86"/>
      <c r="AO476">
        <v>1.783421997</v>
      </c>
      <c r="AQ476" s="87">
        <v>174.17400000000001</v>
      </c>
      <c r="AR476">
        <v>1.0718744360000001</v>
      </c>
      <c r="AT476" s="87">
        <v>3.6107300000000002</v>
      </c>
      <c r="AU476">
        <v>2.0257561270000002</v>
      </c>
      <c r="AY476" s="86"/>
      <c r="AZ476" s="7"/>
    </row>
    <row r="477" spans="1:52" ht="15.75" x14ac:dyDescent="0.25">
      <c r="A477" s="77">
        <v>39695</v>
      </c>
      <c r="B477" s="76">
        <v>248</v>
      </c>
      <c r="C477" s="84">
        <v>0.78782300000000005</v>
      </c>
      <c r="D477" s="85">
        <v>0.78782300000000005</v>
      </c>
      <c r="E477" s="60"/>
      <c r="F477" s="86">
        <v>39.564100000000003</v>
      </c>
      <c r="G477" s="86">
        <v>76.221900000000005</v>
      </c>
      <c r="H477" s="89"/>
      <c r="I477" s="86">
        <v>927.73400000000004</v>
      </c>
      <c r="K477" s="86"/>
      <c r="M477" s="89">
        <v>590.78499999999997</v>
      </c>
      <c r="N477" s="86">
        <v>23.552600000000002</v>
      </c>
      <c r="O477" s="86">
        <v>42.8371</v>
      </c>
      <c r="P477" s="86">
        <v>70.342799999999997</v>
      </c>
      <c r="R477" s="95">
        <v>7.4499999999999995E-5</v>
      </c>
      <c r="S477" s="95">
        <v>5.2500000000000002E-5</v>
      </c>
      <c r="T477" s="95">
        <v>2.6299999999999999E-5</v>
      </c>
      <c r="U477" s="95">
        <v>1.04E-5</v>
      </c>
      <c r="V477" s="95">
        <v>6.81E-6</v>
      </c>
      <c r="W477" s="95">
        <v>3.7799999999999998E-6</v>
      </c>
      <c r="X477" s="86">
        <v>924.7</v>
      </c>
      <c r="Y477" s="86">
        <v>309.8</v>
      </c>
      <c r="Z477" s="86">
        <v>302.10000000000002</v>
      </c>
      <c r="AA477" s="86">
        <v>22.3</v>
      </c>
      <c r="AB477" s="86">
        <v>9283.4</v>
      </c>
      <c r="AC477" s="86"/>
      <c r="AD477" s="86"/>
      <c r="AE477" s="86"/>
      <c r="AF477" s="86"/>
      <c r="AG477" s="86"/>
      <c r="AH477" s="86"/>
      <c r="AO477">
        <v>1.7643509319999999</v>
      </c>
      <c r="AQ477" s="87">
        <v>176.322</v>
      </c>
      <c r="AR477">
        <v>1.0945624</v>
      </c>
      <c r="AT477" s="87">
        <v>3.88489</v>
      </c>
      <c r="AU477">
        <v>1.701547946</v>
      </c>
      <c r="AY477" s="86"/>
      <c r="AZ477" s="7"/>
    </row>
    <row r="478" spans="1:52" ht="15.75" x14ac:dyDescent="0.25">
      <c r="A478" s="77">
        <v>39695</v>
      </c>
      <c r="B478" s="76">
        <v>248</v>
      </c>
      <c r="C478" s="84">
        <v>0.78793899999999994</v>
      </c>
      <c r="D478" s="85">
        <v>0.78793899999999994</v>
      </c>
      <c r="E478" s="60"/>
      <c r="F478" s="86">
        <v>39.558799999999998</v>
      </c>
      <c r="G478" s="86">
        <v>76.218599999999995</v>
      </c>
      <c r="H478" s="89"/>
      <c r="I478" s="86">
        <v>931.43</v>
      </c>
      <c r="K478" s="86"/>
      <c r="M478" s="89">
        <v>551.745</v>
      </c>
      <c r="N478" s="86">
        <v>23.769600000000001</v>
      </c>
      <c r="O478" s="86">
        <v>43.175800000000002</v>
      </c>
      <c r="P478" s="86">
        <v>70.337199999999996</v>
      </c>
      <c r="R478" s="95">
        <v>7.7600000000000002E-5</v>
      </c>
      <c r="S478" s="95">
        <v>5.2299999999999997E-5</v>
      </c>
      <c r="T478" s="95">
        <v>2.9099999999999999E-5</v>
      </c>
      <c r="U478" s="95">
        <v>8.0800000000000006E-6</v>
      </c>
      <c r="V478" s="95">
        <v>7.1199999999999996E-6</v>
      </c>
      <c r="W478" s="95">
        <v>5.5799999999999999E-6</v>
      </c>
      <c r="X478" s="86">
        <v>930.3</v>
      </c>
      <c r="Y478" s="86">
        <v>309.8</v>
      </c>
      <c r="Z478" s="86">
        <v>302.2</v>
      </c>
      <c r="AA478" s="86">
        <v>22.7</v>
      </c>
      <c r="AB478" s="86">
        <v>9127.2999999999993</v>
      </c>
      <c r="AC478" s="86"/>
      <c r="AD478" s="86"/>
      <c r="AE478" s="86"/>
      <c r="AF478" s="86"/>
      <c r="AG478" s="86"/>
      <c r="AH478" s="86"/>
      <c r="AO478">
        <v>1.983010612</v>
      </c>
      <c r="AQ478" s="87">
        <v>172.95500000000001</v>
      </c>
      <c r="AR478">
        <v>1.124484209</v>
      </c>
      <c r="AT478" s="87">
        <v>4.0835900000000001</v>
      </c>
      <c r="AU478">
        <v>1.6551855369999999</v>
      </c>
      <c r="AY478" s="86"/>
      <c r="AZ478" s="7"/>
    </row>
    <row r="479" spans="1:52" ht="15.75" x14ac:dyDescent="0.25">
      <c r="A479" s="77">
        <v>39695</v>
      </c>
      <c r="B479" s="76">
        <v>248</v>
      </c>
      <c r="C479" s="84">
        <v>0.78805499999999995</v>
      </c>
      <c r="D479" s="85">
        <v>0.78805499999999995</v>
      </c>
      <c r="E479" s="60"/>
      <c r="F479" s="86">
        <v>39.555</v>
      </c>
      <c r="G479" s="86">
        <v>76.212699999999998</v>
      </c>
      <c r="H479" s="89"/>
      <c r="I479" s="86">
        <v>935.74400000000003</v>
      </c>
      <c r="K479" s="86"/>
      <c r="M479" s="89">
        <v>509.96</v>
      </c>
      <c r="N479" s="86">
        <v>23.033100000000001</v>
      </c>
      <c r="O479" s="86">
        <v>37.280200000000001</v>
      </c>
      <c r="P479" s="86">
        <v>70.452799999999996</v>
      </c>
      <c r="R479" s="95">
        <v>7.8499999999999997E-5</v>
      </c>
      <c r="S479" s="95">
        <v>5.41E-5</v>
      </c>
      <c r="T479" s="95">
        <v>2.7699999999999999E-5</v>
      </c>
      <c r="U479" s="95">
        <v>9.8400000000000007E-6</v>
      </c>
      <c r="V479" s="95">
        <v>7.3900000000000004E-6</v>
      </c>
      <c r="W479" s="95">
        <v>4.1699999999999999E-6</v>
      </c>
      <c r="X479" s="86">
        <v>934.4</v>
      </c>
      <c r="Y479" s="86">
        <v>309.8</v>
      </c>
      <c r="Z479" s="86">
        <v>302.3</v>
      </c>
      <c r="AA479" s="86">
        <v>23.1</v>
      </c>
      <c r="AB479" s="86">
        <v>8656.7000000000007</v>
      </c>
      <c r="AC479" s="86"/>
      <c r="AD479" s="86"/>
      <c r="AE479" s="86"/>
      <c r="AF479" s="86"/>
      <c r="AG479" s="86"/>
      <c r="AH479" s="86"/>
      <c r="AO479">
        <v>1.7742152760000001</v>
      </c>
      <c r="AQ479" s="87">
        <v>188.46799999999999</v>
      </c>
      <c r="AR479">
        <v>1.095220023</v>
      </c>
      <c r="AT479" s="87">
        <v>4.0327599999999997</v>
      </c>
      <c r="AU479">
        <v>1.7051648720000001</v>
      </c>
      <c r="AY479" s="86"/>
      <c r="AZ479" s="7"/>
    </row>
    <row r="480" spans="1:52" ht="15.75" x14ac:dyDescent="0.25">
      <c r="A480" s="77">
        <v>39695</v>
      </c>
      <c r="B480" s="76">
        <v>248</v>
      </c>
      <c r="C480" s="84">
        <v>0.78817000000000004</v>
      </c>
      <c r="D480" s="85">
        <v>0.78817000000000004</v>
      </c>
      <c r="E480" s="60"/>
      <c r="F480" s="86">
        <v>39.5533</v>
      </c>
      <c r="G480" s="86">
        <v>76.204999999999998</v>
      </c>
      <c r="H480" s="89"/>
      <c r="I480" s="86">
        <v>940.22900000000004</v>
      </c>
      <c r="K480" s="86"/>
      <c r="M480" s="89">
        <v>470.92</v>
      </c>
      <c r="N480" s="86">
        <v>24.3812</v>
      </c>
      <c r="O480" s="86">
        <v>39.512799999999999</v>
      </c>
      <c r="P480" s="86">
        <v>70.284599999999998</v>
      </c>
      <c r="R480" s="95">
        <v>6.69E-5</v>
      </c>
      <c r="S480" s="95">
        <v>4.71E-5</v>
      </c>
      <c r="T480" s="95">
        <v>2.6299999999999999E-5</v>
      </c>
      <c r="U480" s="95">
        <v>8.0199999999999994E-6</v>
      </c>
      <c r="V480" s="95">
        <v>7.0299999999999996E-6</v>
      </c>
      <c r="W480" s="95">
        <v>4.07E-6</v>
      </c>
      <c r="X480" s="86">
        <v>939.8</v>
      </c>
      <c r="Y480" s="86">
        <v>309.8</v>
      </c>
      <c r="Z480" s="86">
        <v>302.39999999999998</v>
      </c>
      <c r="AA480" s="86">
        <v>22.9</v>
      </c>
      <c r="AB480" s="86">
        <v>7649.4</v>
      </c>
      <c r="AC480" s="86"/>
      <c r="AD480" s="86"/>
      <c r="AE480" s="86"/>
      <c r="AF480" s="86"/>
      <c r="AG480" s="86"/>
      <c r="AH480" s="86"/>
      <c r="AO480">
        <v>1.4144956550000001</v>
      </c>
      <c r="AQ480" s="87">
        <v>185.41200000000001</v>
      </c>
      <c r="AR480">
        <v>1.0774642249999999</v>
      </c>
      <c r="AT480" s="87">
        <v>3.9283299999999999</v>
      </c>
      <c r="AU480">
        <v>1.8899569300000001</v>
      </c>
      <c r="AY480" s="86"/>
      <c r="AZ480" s="7"/>
    </row>
    <row r="481" spans="1:52" ht="15.75" x14ac:dyDescent="0.25">
      <c r="A481" s="77">
        <v>39695</v>
      </c>
      <c r="B481" s="76">
        <v>248</v>
      </c>
      <c r="C481" s="84">
        <v>0.78828600000000004</v>
      </c>
      <c r="D481" s="85">
        <v>0.78828600000000004</v>
      </c>
      <c r="E481" s="60"/>
      <c r="F481" s="86">
        <v>39.553699999999999</v>
      </c>
      <c r="G481" s="86">
        <v>76.196700000000007</v>
      </c>
      <c r="H481" s="89"/>
      <c r="I481" s="86">
        <v>944.54300000000001</v>
      </c>
      <c r="K481" s="86"/>
      <c r="M481" s="89">
        <v>441.64</v>
      </c>
      <c r="N481" s="86">
        <v>24.6541</v>
      </c>
      <c r="O481" s="86">
        <v>42.258400000000002</v>
      </c>
      <c r="P481" s="86">
        <v>70.197100000000006</v>
      </c>
      <c r="R481" s="95">
        <v>7.2200000000000007E-5</v>
      </c>
      <c r="S481" s="95">
        <v>4.8399999999999997E-5</v>
      </c>
      <c r="T481" s="95">
        <v>2.7399999999999999E-5</v>
      </c>
      <c r="U481" s="95">
        <v>7.6699999999999994E-6</v>
      </c>
      <c r="V481" s="95">
        <v>6.9999999999999999E-6</v>
      </c>
      <c r="W481" s="95">
        <v>3.8500000000000004E-6</v>
      </c>
      <c r="X481" s="86">
        <v>943.9</v>
      </c>
      <c r="Y481" s="86">
        <v>309.8</v>
      </c>
      <c r="Z481" s="86">
        <v>302.5</v>
      </c>
      <c r="AA481" s="86">
        <v>22.1</v>
      </c>
      <c r="AB481" s="86">
        <v>10861.1</v>
      </c>
      <c r="AC481" s="86"/>
      <c r="AD481" s="86"/>
      <c r="AE481" s="86"/>
      <c r="AF481" s="86"/>
      <c r="AG481" s="86"/>
      <c r="AH481" s="86"/>
      <c r="AO481">
        <v>2.1628706169999998</v>
      </c>
      <c r="AQ481" s="87">
        <v>177.35300000000001</v>
      </c>
      <c r="AR481">
        <v>1.0465559849999999</v>
      </c>
      <c r="AT481" s="87">
        <v>3.8835000000000002</v>
      </c>
      <c r="AU481">
        <v>2.1987111029999999</v>
      </c>
      <c r="AY481" s="86"/>
      <c r="AZ481" s="7"/>
    </row>
    <row r="482" spans="1:52" ht="15.75" x14ac:dyDescent="0.25">
      <c r="A482" s="77">
        <v>39695</v>
      </c>
      <c r="B482" s="76">
        <v>248</v>
      </c>
      <c r="C482" s="84">
        <v>0.78840200000000005</v>
      </c>
      <c r="D482" s="85">
        <v>0.78840200000000005</v>
      </c>
      <c r="E482" s="60"/>
      <c r="F482" s="86">
        <v>39.555900000000001</v>
      </c>
      <c r="G482" s="86">
        <v>76.188900000000004</v>
      </c>
      <c r="H482" s="89"/>
      <c r="I482" s="86">
        <v>947.42399999999998</v>
      </c>
      <c r="K482" s="86"/>
      <c r="M482" s="89">
        <v>418.46</v>
      </c>
      <c r="N482" s="86">
        <v>26.755299999999998</v>
      </c>
      <c r="O482" s="86">
        <v>40.542000000000002</v>
      </c>
      <c r="P482" s="86">
        <v>69.9405</v>
      </c>
      <c r="R482" s="95">
        <v>7.7999999999999999E-5</v>
      </c>
      <c r="S482" s="95">
        <v>5.2299999999999997E-5</v>
      </c>
      <c r="T482" s="95">
        <v>2.9300000000000001E-5</v>
      </c>
      <c r="U482" s="95">
        <v>8.9800000000000004E-6</v>
      </c>
      <c r="V482" s="95">
        <v>7.2799999999999998E-6</v>
      </c>
      <c r="W482" s="95">
        <v>5.22E-6</v>
      </c>
      <c r="X482" s="86">
        <v>947.6</v>
      </c>
      <c r="Y482" s="86">
        <v>309.8</v>
      </c>
      <c r="Z482" s="86">
        <v>302.5</v>
      </c>
      <c r="AA482" s="86">
        <v>23.1</v>
      </c>
      <c r="AB482" s="86">
        <v>10119.6</v>
      </c>
      <c r="AC482" s="86"/>
      <c r="AD482" s="86"/>
      <c r="AE482" s="86"/>
      <c r="AF482" s="86"/>
      <c r="AG482" s="86"/>
      <c r="AH482" s="86"/>
      <c r="AO482">
        <v>2.153663887</v>
      </c>
      <c r="AQ482" s="87">
        <v>188.21</v>
      </c>
      <c r="AR482">
        <v>0.98605475200000003</v>
      </c>
      <c r="AT482" s="87">
        <v>3.8442400000000001</v>
      </c>
      <c r="AU482">
        <v>2.045156016</v>
      </c>
      <c r="AY482" s="86"/>
      <c r="AZ482" s="7"/>
    </row>
    <row r="483" spans="1:52" ht="15.75" x14ac:dyDescent="0.25">
      <c r="A483" s="77">
        <v>39695</v>
      </c>
      <c r="B483" s="76">
        <v>248</v>
      </c>
      <c r="C483" s="84">
        <v>0.78851800000000005</v>
      </c>
      <c r="D483" s="85">
        <v>0.78851800000000005</v>
      </c>
      <c r="E483" s="60"/>
      <c r="F483" s="86">
        <v>39.5595</v>
      </c>
      <c r="G483" s="86">
        <v>76.182199999999995</v>
      </c>
      <c r="H483" s="89"/>
      <c r="I483" s="86">
        <v>951.75099999999998</v>
      </c>
      <c r="K483" s="86"/>
      <c r="M483" s="89">
        <v>405.65</v>
      </c>
      <c r="N483" s="86">
        <v>25.121099999999998</v>
      </c>
      <c r="O483" s="86">
        <v>42.126899999999999</v>
      </c>
      <c r="P483" s="86">
        <v>69.986599999999996</v>
      </c>
      <c r="R483" s="95">
        <v>7.2999999999999999E-5</v>
      </c>
      <c r="S483" s="95">
        <v>4.99E-5</v>
      </c>
      <c r="T483" s="95">
        <v>2.8E-5</v>
      </c>
      <c r="U483" s="95">
        <v>9.0100000000000001E-6</v>
      </c>
      <c r="V483" s="95">
        <v>6.9E-6</v>
      </c>
      <c r="W483" s="95">
        <v>4.9400000000000001E-6</v>
      </c>
      <c r="X483" s="86">
        <v>949.4</v>
      </c>
      <c r="Y483" s="86">
        <v>309.8</v>
      </c>
      <c r="Z483" s="86">
        <v>302.60000000000002</v>
      </c>
      <c r="AA483" s="86">
        <v>23.2</v>
      </c>
      <c r="AB483" s="86">
        <v>7532.8</v>
      </c>
      <c r="AC483" s="86"/>
      <c r="AD483" s="86"/>
      <c r="AE483" s="86"/>
      <c r="AF483" s="86"/>
      <c r="AG483" s="86"/>
      <c r="AH483" s="86"/>
      <c r="AO483">
        <v>1.7242359350000001</v>
      </c>
      <c r="AQ483" s="87">
        <v>185.41800000000001</v>
      </c>
      <c r="AR483">
        <v>0.97323112199999995</v>
      </c>
      <c r="AT483" s="87">
        <v>3.81142</v>
      </c>
      <c r="AU483">
        <v>1.7064801169999999</v>
      </c>
      <c r="AY483" s="86"/>
      <c r="AZ483" s="7"/>
    </row>
    <row r="484" spans="1:52" ht="15.75" x14ac:dyDescent="0.25">
      <c r="A484" s="77">
        <v>39695</v>
      </c>
      <c r="B484" s="76">
        <v>248</v>
      </c>
      <c r="C484" s="84">
        <v>0.78863300000000003</v>
      </c>
      <c r="D484" s="85">
        <v>0.78863300000000003</v>
      </c>
      <c r="E484" s="60"/>
      <c r="F484" s="86">
        <v>39.564399999999999</v>
      </c>
      <c r="G484" s="86">
        <v>76.177000000000007</v>
      </c>
      <c r="H484" s="89"/>
      <c r="I484" s="86">
        <v>951.61900000000003</v>
      </c>
      <c r="K484" s="86"/>
      <c r="M484" s="89">
        <v>394.97499999999997</v>
      </c>
      <c r="N484" s="86">
        <v>25.3447</v>
      </c>
      <c r="O484" s="86">
        <v>41.5383</v>
      </c>
      <c r="P484" s="86">
        <v>70.009200000000007</v>
      </c>
      <c r="R484" s="95">
        <v>8.1500000000000002E-5</v>
      </c>
      <c r="S484" s="95">
        <v>5.6100000000000002E-5</v>
      </c>
      <c r="T484" s="95">
        <v>3.0300000000000001E-5</v>
      </c>
      <c r="U484" s="95">
        <v>1.04E-5</v>
      </c>
      <c r="V484" s="95">
        <v>7.79E-6</v>
      </c>
      <c r="W484" s="95">
        <v>6.4799999999999998E-6</v>
      </c>
      <c r="X484" s="86">
        <v>951.2</v>
      </c>
      <c r="Y484" s="86">
        <v>309.8</v>
      </c>
      <c r="Z484" s="86">
        <v>302.60000000000002</v>
      </c>
      <c r="AA484" s="86">
        <v>23.6</v>
      </c>
      <c r="AB484" s="86">
        <v>8524.5</v>
      </c>
      <c r="AC484" s="86"/>
      <c r="AD484" s="86"/>
      <c r="AE484" s="86"/>
      <c r="AF484" s="86"/>
      <c r="AG484" s="86"/>
      <c r="AH484" s="86"/>
      <c r="AO484">
        <v>1.524976243</v>
      </c>
      <c r="AQ484" s="87">
        <v>199.261</v>
      </c>
      <c r="AR484">
        <v>1.041623819</v>
      </c>
      <c r="AT484" s="87">
        <v>3.9856799999999999</v>
      </c>
      <c r="AU484">
        <v>1.679517581</v>
      </c>
      <c r="AY484" s="86"/>
      <c r="AZ484" s="7"/>
    </row>
    <row r="485" spans="1:52" ht="15.75" x14ac:dyDescent="0.25">
      <c r="A485" s="77">
        <v>39695</v>
      </c>
      <c r="B485" s="76">
        <v>248</v>
      </c>
      <c r="C485" s="84">
        <v>0.78874900000000003</v>
      </c>
      <c r="D485" s="85">
        <v>0.78874900000000003</v>
      </c>
      <c r="E485" s="60"/>
      <c r="F485" s="86">
        <v>39.570500000000003</v>
      </c>
      <c r="G485" s="86">
        <v>76.174099999999996</v>
      </c>
      <c r="H485" s="89"/>
      <c r="I485" s="86">
        <v>951.33</v>
      </c>
      <c r="K485" s="86"/>
      <c r="M485" s="89">
        <v>385.52</v>
      </c>
      <c r="N485" s="86">
        <v>25.4696</v>
      </c>
      <c r="O485" s="86">
        <v>41.521900000000002</v>
      </c>
      <c r="P485" s="86">
        <v>69.965900000000005</v>
      </c>
      <c r="R485" s="95">
        <v>8.1699999999999994E-5</v>
      </c>
      <c r="S485" s="95">
        <v>5.6400000000000002E-5</v>
      </c>
      <c r="T485" s="95">
        <v>3.29E-5</v>
      </c>
      <c r="U485" s="95">
        <v>9.9199999999999999E-6</v>
      </c>
      <c r="V485" s="95">
        <v>8.3699999999999995E-6</v>
      </c>
      <c r="W485" s="95">
        <v>5.8799999999999996E-6</v>
      </c>
      <c r="X485" s="86">
        <v>951.9</v>
      </c>
      <c r="Y485" s="86">
        <v>309.8</v>
      </c>
      <c r="Z485" s="86">
        <v>302.7</v>
      </c>
      <c r="AA485" s="86">
        <v>24</v>
      </c>
      <c r="AB485" s="86">
        <v>10365.6</v>
      </c>
      <c r="AC485" s="86"/>
      <c r="AD485" s="86"/>
      <c r="AE485" s="86"/>
      <c r="AF485" s="86"/>
      <c r="AG485" s="86"/>
      <c r="AH485" s="86"/>
      <c r="AO485">
        <v>2.4249337049999999</v>
      </c>
      <c r="AQ485" s="87">
        <v>193.14599999999999</v>
      </c>
      <c r="AR485">
        <v>1.075820169</v>
      </c>
      <c r="AT485" s="87">
        <v>4.22811</v>
      </c>
      <c r="AU485">
        <v>1.731140975</v>
      </c>
      <c r="AY485" s="86"/>
      <c r="AZ485" s="7"/>
    </row>
    <row r="486" spans="1:52" ht="15.75" x14ac:dyDescent="0.25">
      <c r="A486" s="77">
        <v>39695</v>
      </c>
      <c r="B486" s="76">
        <v>248</v>
      </c>
      <c r="C486" s="84">
        <v>0.78886500000000004</v>
      </c>
      <c r="D486" s="85">
        <v>0.78886500000000004</v>
      </c>
      <c r="E486" s="60"/>
      <c r="F486" s="86">
        <v>39.576999999999998</v>
      </c>
      <c r="G486" s="86">
        <v>76.174300000000002</v>
      </c>
      <c r="H486" s="89"/>
      <c r="I486" s="86">
        <v>952.40800000000002</v>
      </c>
      <c r="K486" s="86"/>
      <c r="M486" s="89">
        <v>373.93</v>
      </c>
      <c r="N486" s="86">
        <v>25.729399999999998</v>
      </c>
      <c r="O486" s="86">
        <v>40.453200000000002</v>
      </c>
      <c r="P486" s="86">
        <v>69.677400000000006</v>
      </c>
      <c r="R486" s="95">
        <v>8.6199999999999995E-5</v>
      </c>
      <c r="S486" s="95">
        <v>5.8E-5</v>
      </c>
      <c r="T486" s="95">
        <v>3.3200000000000001E-5</v>
      </c>
      <c r="U486" s="95">
        <v>1.0699999999999999E-5</v>
      </c>
      <c r="V486" s="95">
        <v>8.5499999999999995E-6</v>
      </c>
      <c r="W486" s="95">
        <v>6.3500000000000002E-6</v>
      </c>
      <c r="X486" s="86">
        <v>953.5</v>
      </c>
      <c r="Y486" s="86">
        <v>309.89999999999998</v>
      </c>
      <c r="Z486" s="86">
        <v>302.7</v>
      </c>
      <c r="AA486" s="86">
        <v>24.3</v>
      </c>
      <c r="AB486" s="86">
        <v>10345.5</v>
      </c>
      <c r="AC486" s="86"/>
      <c r="AD486" s="86"/>
      <c r="AE486" s="86"/>
      <c r="AF486" s="86"/>
      <c r="AG486" s="86"/>
      <c r="AH486" s="86"/>
      <c r="AO486">
        <v>1.724564746</v>
      </c>
      <c r="AQ486" s="87">
        <v>182.869</v>
      </c>
      <c r="AR486">
        <v>1.05148815</v>
      </c>
      <c r="AT486" s="87">
        <v>4.4195200000000003</v>
      </c>
      <c r="AU486">
        <v>2.005698615</v>
      </c>
      <c r="AY486" s="86"/>
      <c r="AZ486" s="7"/>
    </row>
    <row r="487" spans="1:52" ht="15.75" x14ac:dyDescent="0.25">
      <c r="A487" s="77">
        <v>39695</v>
      </c>
      <c r="B487" s="76">
        <v>248</v>
      </c>
      <c r="C487" s="84">
        <v>0.78898100000000004</v>
      </c>
      <c r="D487" s="85">
        <v>0.78898100000000004</v>
      </c>
      <c r="E487" s="60"/>
      <c r="F487" s="86">
        <v>39.582900000000002</v>
      </c>
      <c r="G487" s="86">
        <v>76.177499999999995</v>
      </c>
      <c r="H487" s="89"/>
      <c r="I487" s="86">
        <v>955.34100000000001</v>
      </c>
      <c r="K487" s="86"/>
      <c r="M487" s="89">
        <v>363.86500000000001</v>
      </c>
      <c r="N487" s="86">
        <v>26.416599999999999</v>
      </c>
      <c r="O487" s="86">
        <v>37.102600000000002</v>
      </c>
      <c r="P487" s="86">
        <v>69.732799999999997</v>
      </c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86">
        <v>8049.5</v>
      </c>
      <c r="AC487" s="86"/>
      <c r="AD487" s="86"/>
      <c r="AE487" s="86"/>
      <c r="AF487" s="86"/>
      <c r="AG487" s="86"/>
      <c r="AH487" s="86"/>
      <c r="AO487">
        <v>1.963939538</v>
      </c>
      <c r="AQ487" s="87">
        <v>188.39400000000001</v>
      </c>
      <c r="AR487">
        <v>1.192548108</v>
      </c>
      <c r="AT487" s="87">
        <v>4.54962</v>
      </c>
      <c r="AU487">
        <v>2.150375769</v>
      </c>
      <c r="AY487" s="86"/>
      <c r="AZ487" s="7"/>
    </row>
    <row r="488" spans="1:52" ht="15.75" x14ac:dyDescent="0.25">
      <c r="A488" s="77">
        <v>39695</v>
      </c>
      <c r="B488" s="76">
        <v>248</v>
      </c>
      <c r="C488" s="84">
        <v>0.78909600000000002</v>
      </c>
      <c r="D488" s="85">
        <v>0.78909600000000002</v>
      </c>
      <c r="E488" s="60"/>
      <c r="F488" s="86">
        <v>39.587299999999999</v>
      </c>
      <c r="G488" s="86">
        <v>76.183199999999999</v>
      </c>
      <c r="H488" s="89"/>
      <c r="I488" s="86">
        <v>956.02499999999998</v>
      </c>
      <c r="K488" s="86"/>
      <c r="M488" s="89">
        <v>343.43</v>
      </c>
      <c r="N488" s="86">
        <v>28.2087</v>
      </c>
      <c r="O488" s="86">
        <v>37.3065</v>
      </c>
      <c r="P488" s="86">
        <v>69.849400000000003</v>
      </c>
      <c r="R488" s="95">
        <v>8.6100000000000006E-5</v>
      </c>
      <c r="S488" s="95">
        <v>5.4799999999999997E-5</v>
      </c>
      <c r="T488" s="95">
        <v>3.0599999999999998E-5</v>
      </c>
      <c r="U488" s="95">
        <v>8.4500000000000004E-6</v>
      </c>
      <c r="V488" s="95">
        <v>6.8299999999999998E-6</v>
      </c>
      <c r="W488" s="95">
        <v>5.5899999999999998E-6</v>
      </c>
      <c r="X488" s="86">
        <v>954.5</v>
      </c>
      <c r="Y488" s="86">
        <v>309.8</v>
      </c>
      <c r="Z488" s="86">
        <v>302.7</v>
      </c>
      <c r="AA488" s="86">
        <v>24.1</v>
      </c>
      <c r="AB488" s="86">
        <v>6849.5</v>
      </c>
      <c r="AC488" s="86"/>
      <c r="AD488" s="86"/>
      <c r="AE488" s="86"/>
      <c r="AF488" s="86"/>
      <c r="AG488" s="86"/>
      <c r="AH488" s="86"/>
      <c r="AO488">
        <v>1.993532584</v>
      </c>
      <c r="AQ488" s="87">
        <v>196.375</v>
      </c>
      <c r="AR488">
        <v>1.2139208319999999</v>
      </c>
      <c r="AT488" s="87">
        <v>4.5206499999999998</v>
      </c>
      <c r="AU488">
        <v>1.8646384410000001</v>
      </c>
      <c r="AY488" s="86"/>
      <c r="AZ488" s="7"/>
    </row>
    <row r="489" spans="1:52" ht="15.75" x14ac:dyDescent="0.25">
      <c r="A489" s="77">
        <v>39695</v>
      </c>
      <c r="B489" s="76">
        <v>248</v>
      </c>
      <c r="C489" s="84">
        <v>0.78921200000000002</v>
      </c>
      <c r="D489" s="85">
        <v>0.78921200000000002</v>
      </c>
      <c r="E489" s="60"/>
      <c r="F489" s="86">
        <v>39.589799999999997</v>
      </c>
      <c r="G489" s="86">
        <v>76.190399999999997</v>
      </c>
      <c r="H489" s="89"/>
      <c r="I489" s="86">
        <v>957.15700000000004</v>
      </c>
      <c r="K489" s="86"/>
      <c r="M489" s="89">
        <v>333.97499999999997</v>
      </c>
      <c r="N489" s="86">
        <v>26.17</v>
      </c>
      <c r="O489" s="86">
        <v>34.830500000000001</v>
      </c>
      <c r="P489" s="86">
        <v>70.137900000000002</v>
      </c>
      <c r="R489" s="95">
        <v>7.1699999999999995E-5</v>
      </c>
      <c r="S489" s="95">
        <v>4.5899999999999998E-5</v>
      </c>
      <c r="T489" s="95">
        <v>2.3799999999999999E-5</v>
      </c>
      <c r="U489" s="95">
        <v>9.0100000000000001E-6</v>
      </c>
      <c r="V489" s="95">
        <v>7.7700000000000001E-6</v>
      </c>
      <c r="W489" s="95">
        <v>3.8199999999999998E-6</v>
      </c>
      <c r="X489" s="86">
        <v>956.5</v>
      </c>
      <c r="Y489" s="86">
        <v>309.8</v>
      </c>
      <c r="Z489" s="86">
        <v>302.8</v>
      </c>
      <c r="AA489" s="86">
        <v>23.4</v>
      </c>
      <c r="AB489" s="86">
        <v>11735.8</v>
      </c>
      <c r="AC489" s="86"/>
      <c r="AD489" s="86"/>
      <c r="AE489" s="86"/>
      <c r="AF489" s="86"/>
      <c r="AG489" s="86"/>
      <c r="AH489" s="86"/>
      <c r="AO489">
        <v>1.8343877799999999</v>
      </c>
      <c r="AQ489" s="87">
        <v>173.56299999999999</v>
      </c>
      <c r="AR489">
        <v>1.114291065</v>
      </c>
      <c r="AT489" s="87">
        <v>4.5036899999999997</v>
      </c>
      <c r="AU489">
        <v>1.703849626</v>
      </c>
      <c r="AY489" s="86"/>
      <c r="AZ489" s="7"/>
    </row>
    <row r="490" spans="1:52" ht="15.75" x14ac:dyDescent="0.25">
      <c r="A490" s="77">
        <v>39695</v>
      </c>
      <c r="B490" s="76">
        <v>248</v>
      </c>
      <c r="C490" s="84">
        <v>0.78932800000000003</v>
      </c>
      <c r="D490" s="85">
        <v>0.78932800000000003</v>
      </c>
      <c r="E490" s="60"/>
      <c r="F490" s="86">
        <v>39.589700000000001</v>
      </c>
      <c r="G490" s="86">
        <v>76.197800000000001</v>
      </c>
      <c r="H490" s="89"/>
      <c r="I490" s="86">
        <v>960.31299999999999</v>
      </c>
      <c r="K490" s="86"/>
      <c r="M490" s="89">
        <v>318.42</v>
      </c>
      <c r="N490" s="86">
        <v>26.544899999999998</v>
      </c>
      <c r="O490" s="86">
        <v>38.072600000000001</v>
      </c>
      <c r="P490" s="86">
        <v>70.053299999999993</v>
      </c>
      <c r="R490" s="95">
        <v>7.6799999999999997E-5</v>
      </c>
      <c r="S490" s="95">
        <v>4.9400000000000001E-5</v>
      </c>
      <c r="T490" s="95">
        <v>2.6299999999999999E-5</v>
      </c>
      <c r="U490" s="95">
        <v>8.4800000000000001E-6</v>
      </c>
      <c r="V490" s="95">
        <v>6.37E-6</v>
      </c>
      <c r="W490" s="95">
        <v>4.4599999999999996E-6</v>
      </c>
      <c r="X490" s="86">
        <v>957.9</v>
      </c>
      <c r="Y490" s="86">
        <v>309.8</v>
      </c>
      <c r="Z490" s="86">
        <v>302.8</v>
      </c>
      <c r="AA490" s="86">
        <v>23.2</v>
      </c>
      <c r="AB490" s="86">
        <v>11016.4</v>
      </c>
      <c r="AC490" s="86"/>
      <c r="AD490" s="86"/>
      <c r="AE490" s="86"/>
      <c r="AF490" s="86"/>
      <c r="AG490" s="86"/>
      <c r="AH490" s="86"/>
      <c r="AO490">
        <v>1.974132698</v>
      </c>
      <c r="AQ490" s="87">
        <v>186.785</v>
      </c>
      <c r="AR490">
        <v>1.0544474500000001</v>
      </c>
      <c r="AT490" s="87">
        <v>4.58148</v>
      </c>
      <c r="AU490">
        <v>1.638087345</v>
      </c>
      <c r="AY490" s="86"/>
      <c r="AZ490" s="7"/>
    </row>
    <row r="491" spans="1:52" ht="15.75" x14ac:dyDescent="0.25">
      <c r="A491" s="77">
        <v>39695</v>
      </c>
      <c r="B491" s="76">
        <v>248</v>
      </c>
      <c r="C491" s="84">
        <v>0.78944400000000003</v>
      </c>
      <c r="D491" s="85">
        <v>0.78944400000000003</v>
      </c>
      <c r="E491" s="60"/>
      <c r="F491" s="86">
        <v>39.586300000000001</v>
      </c>
      <c r="G491" s="86">
        <v>76.203800000000001</v>
      </c>
      <c r="H491" s="89"/>
      <c r="I491" s="86">
        <v>962.79899999999998</v>
      </c>
      <c r="K491" s="86"/>
      <c r="M491" s="89">
        <v>244</v>
      </c>
      <c r="N491" s="86">
        <v>26.926300000000001</v>
      </c>
      <c r="O491" s="86">
        <v>38.191000000000003</v>
      </c>
      <c r="P491" s="86">
        <v>70.109700000000004</v>
      </c>
      <c r="R491" s="95">
        <v>7.7999999999999999E-5</v>
      </c>
      <c r="S491" s="95">
        <v>5.3499999999999999E-5</v>
      </c>
      <c r="T491" s="95">
        <v>2.83E-5</v>
      </c>
      <c r="U491" s="95">
        <v>1.03E-5</v>
      </c>
      <c r="V491" s="95">
        <v>7.7000000000000008E-6</v>
      </c>
      <c r="W491" s="95">
        <v>4.7899999999999999E-6</v>
      </c>
      <c r="X491" s="86">
        <v>962.1</v>
      </c>
      <c r="Y491" s="86">
        <v>309.89999999999998</v>
      </c>
      <c r="Z491" s="86">
        <v>302.8</v>
      </c>
      <c r="AA491" s="86">
        <v>23.1</v>
      </c>
      <c r="AB491" s="86">
        <v>10572</v>
      </c>
      <c r="AC491" s="86"/>
      <c r="AD491" s="86"/>
      <c r="AE491" s="86"/>
      <c r="AF491" s="86"/>
      <c r="AG491" s="86"/>
      <c r="AH491" s="86"/>
      <c r="AO491">
        <v>1.8633231939999999</v>
      </c>
      <c r="AQ491" s="87">
        <v>175.393</v>
      </c>
      <c r="AR491">
        <v>1.0008512490000001</v>
      </c>
      <c r="AT491" s="87">
        <v>4.3711500000000001</v>
      </c>
      <c r="AU491">
        <v>1.664721068</v>
      </c>
      <c r="AY491" s="86"/>
      <c r="AZ491" s="7"/>
    </row>
    <row r="492" spans="1:52" ht="15.75" x14ac:dyDescent="0.25">
      <c r="A492" s="77">
        <v>39695</v>
      </c>
      <c r="B492" s="76">
        <v>248</v>
      </c>
      <c r="C492" s="84">
        <v>0.78955900000000001</v>
      </c>
      <c r="D492" s="85">
        <v>0.78955900000000001</v>
      </c>
      <c r="E492" s="60"/>
      <c r="F492" s="86">
        <v>39.580300000000001</v>
      </c>
      <c r="G492" s="86">
        <v>76.204899999999995</v>
      </c>
      <c r="H492" s="89"/>
      <c r="I492" s="86">
        <v>964.75900000000001</v>
      </c>
      <c r="K492" s="86"/>
      <c r="M492" s="89">
        <v>187.57499999999999</v>
      </c>
      <c r="N492" s="86">
        <v>26.8934</v>
      </c>
      <c r="O492" s="86">
        <v>37.191400000000002</v>
      </c>
      <c r="P492" s="86">
        <v>70.187700000000007</v>
      </c>
      <c r="R492" s="95">
        <v>8.3100000000000001E-5</v>
      </c>
      <c r="S492" s="95">
        <v>5.38E-5</v>
      </c>
      <c r="T492" s="95">
        <v>3.0199999999999999E-5</v>
      </c>
      <c r="U492" s="95">
        <v>9.4199999999999996E-6</v>
      </c>
      <c r="V492" s="95">
        <v>6.1099999999999999E-6</v>
      </c>
      <c r="W492" s="95">
        <v>5.4099999999999999E-6</v>
      </c>
      <c r="X492" s="86">
        <v>969.3</v>
      </c>
      <c r="Y492" s="86">
        <v>309.89999999999998</v>
      </c>
      <c r="Z492" s="86">
        <v>302.89999999999998</v>
      </c>
      <c r="AA492" s="86">
        <v>23.8</v>
      </c>
      <c r="AB492" s="86">
        <v>10326.6</v>
      </c>
      <c r="AC492" s="86"/>
      <c r="AD492" s="86"/>
      <c r="AE492" s="86"/>
      <c r="AF492" s="86"/>
      <c r="AG492" s="86"/>
      <c r="AH492" s="86"/>
      <c r="AO492">
        <v>1.6541991030000001</v>
      </c>
      <c r="AQ492" s="87">
        <v>179.77799999999999</v>
      </c>
      <c r="AR492">
        <v>1.0442543070000001</v>
      </c>
      <c r="AT492" s="87">
        <v>4.1200900000000003</v>
      </c>
      <c r="AU492">
        <v>2.1970670440000002</v>
      </c>
      <c r="AY492" s="86"/>
      <c r="AZ492" s="7"/>
    </row>
    <row r="493" spans="1:52" ht="15.75" x14ac:dyDescent="0.25">
      <c r="A493" s="77">
        <v>39695</v>
      </c>
      <c r="B493" s="76">
        <v>248</v>
      </c>
      <c r="C493" s="84">
        <v>0.78967500000000002</v>
      </c>
      <c r="D493" s="85">
        <v>0.78967500000000002</v>
      </c>
      <c r="E493" s="60"/>
      <c r="F493" s="86">
        <v>39.573900000000002</v>
      </c>
      <c r="G493" s="86">
        <v>76.203999999999994</v>
      </c>
      <c r="H493" s="89"/>
      <c r="I493" s="86">
        <v>967.90200000000004</v>
      </c>
      <c r="K493" s="86"/>
      <c r="M493" s="89">
        <v>143.35</v>
      </c>
      <c r="N493" s="86">
        <v>27.577300000000001</v>
      </c>
      <c r="O493" s="86">
        <v>36.412100000000002</v>
      </c>
      <c r="P493" s="86">
        <v>70.475399999999993</v>
      </c>
      <c r="R493" s="95">
        <v>8.3700000000000002E-5</v>
      </c>
      <c r="S493" s="95">
        <v>5.6499999999999998E-5</v>
      </c>
      <c r="T493" s="95">
        <v>3.1300000000000002E-5</v>
      </c>
      <c r="U493" s="95">
        <v>9.5400000000000001E-6</v>
      </c>
      <c r="V493" s="95">
        <v>7.3599999999999998E-6</v>
      </c>
      <c r="W493" s="95">
        <v>6.7399999999999998E-6</v>
      </c>
      <c r="X493" s="86">
        <v>975.3</v>
      </c>
      <c r="Y493" s="86">
        <v>309.89999999999998</v>
      </c>
      <c r="Z493" s="86">
        <v>302.89999999999998</v>
      </c>
      <c r="AA493" s="86">
        <v>24.1</v>
      </c>
      <c r="AB493" s="86">
        <v>9501.4</v>
      </c>
      <c r="AC493" s="86"/>
      <c r="AD493" s="86"/>
      <c r="AE493" s="86"/>
      <c r="AF493" s="86"/>
      <c r="AG493" s="86"/>
      <c r="AH493" s="86"/>
      <c r="AO493">
        <v>2.2516498089999999</v>
      </c>
      <c r="AQ493" s="87">
        <v>187.75</v>
      </c>
      <c r="AR493">
        <v>1.092589534</v>
      </c>
      <c r="AT493" s="87">
        <v>4.03796</v>
      </c>
      <c r="AU493">
        <v>2.0737626329999999</v>
      </c>
      <c r="AY493" s="86"/>
      <c r="AZ493" s="7"/>
    </row>
    <row r="494" spans="1:52" ht="15.75" x14ac:dyDescent="0.25">
      <c r="A494" s="77">
        <v>39695</v>
      </c>
      <c r="B494" s="76">
        <v>248</v>
      </c>
      <c r="C494" s="84">
        <v>0.78979100000000002</v>
      </c>
      <c r="D494" s="85">
        <v>0.78979100000000002</v>
      </c>
      <c r="E494" s="60"/>
      <c r="F494" s="86">
        <v>39.567100000000003</v>
      </c>
      <c r="G494" s="86">
        <v>76.203500000000005</v>
      </c>
      <c r="H494" s="89"/>
      <c r="I494" s="86">
        <v>970.05899999999997</v>
      </c>
      <c r="K494" s="86"/>
      <c r="M494" s="89">
        <v>121.69499999999999</v>
      </c>
      <c r="N494" s="86">
        <v>27.6891</v>
      </c>
      <c r="O494" s="86">
        <v>37.602400000000003</v>
      </c>
      <c r="P494" s="86">
        <v>70.418999999999997</v>
      </c>
      <c r="R494" s="95">
        <v>8.2399999999999997E-5</v>
      </c>
      <c r="S494" s="95">
        <v>5.38E-5</v>
      </c>
      <c r="T494" s="95">
        <v>2.97E-5</v>
      </c>
      <c r="U494" s="95">
        <v>9.3000000000000007E-6</v>
      </c>
      <c r="V494" s="95">
        <v>7.5700000000000004E-6</v>
      </c>
      <c r="W494" s="95">
        <v>5.2800000000000003E-6</v>
      </c>
      <c r="X494" s="86">
        <v>980.2</v>
      </c>
      <c r="Y494" s="86">
        <v>309.89999999999998</v>
      </c>
      <c r="Z494" s="86">
        <v>303</v>
      </c>
      <c r="AA494" s="86">
        <v>24.3</v>
      </c>
      <c r="AB494" s="86">
        <v>13737.9</v>
      </c>
      <c r="AC494" s="86"/>
      <c r="AD494" s="86"/>
      <c r="AE494" s="86"/>
      <c r="AF494" s="86"/>
      <c r="AG494" s="86"/>
      <c r="AH494" s="86"/>
      <c r="AO494">
        <v>1.6045485859999999</v>
      </c>
      <c r="AQ494" s="87">
        <v>171.374</v>
      </c>
      <c r="AR494">
        <v>1.0126884460000001</v>
      </c>
      <c r="AT494" s="87">
        <v>4.0668699999999998</v>
      </c>
      <c r="AU494">
        <v>1.798547326</v>
      </c>
      <c r="AY494" s="86"/>
      <c r="AZ494" s="7"/>
    </row>
    <row r="495" spans="1:52" ht="15.75" x14ac:dyDescent="0.25">
      <c r="A495" s="77">
        <v>39695</v>
      </c>
      <c r="B495" s="76">
        <v>248</v>
      </c>
      <c r="C495" s="84">
        <v>0.78990700000000003</v>
      </c>
      <c r="D495" s="85">
        <v>0.78990700000000003</v>
      </c>
      <c r="E495" s="60"/>
      <c r="F495" s="86">
        <v>39.560699999999997</v>
      </c>
      <c r="G495" s="86">
        <v>76.203199999999995</v>
      </c>
      <c r="H495" s="89"/>
      <c r="I495" s="86">
        <v>971.49300000000005</v>
      </c>
      <c r="K495" s="86"/>
      <c r="M495" s="89">
        <v>208.01</v>
      </c>
      <c r="N495" s="86">
        <v>28.2317</v>
      </c>
      <c r="O495" s="86">
        <v>37.783299999999997</v>
      </c>
      <c r="P495" s="86">
        <v>70.245099999999994</v>
      </c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86">
        <v>11429.3</v>
      </c>
      <c r="AC495" s="86"/>
      <c r="AD495" s="86"/>
      <c r="AE495" s="86"/>
      <c r="AF495" s="86"/>
      <c r="AG495" s="86"/>
      <c r="AH495" s="86"/>
      <c r="AO495">
        <v>2.2023280330000001</v>
      </c>
      <c r="AQ495" s="87">
        <v>163.90799999999999</v>
      </c>
      <c r="AR495">
        <v>1.0028241149999999</v>
      </c>
      <c r="AT495" s="87">
        <v>4.0786300000000004</v>
      </c>
      <c r="AU495">
        <v>1.7788186370000001</v>
      </c>
      <c r="AY495" s="86"/>
      <c r="AZ495" s="7"/>
    </row>
    <row r="496" spans="1:52" ht="15.75" x14ac:dyDescent="0.25">
      <c r="A496" s="77">
        <v>39695</v>
      </c>
      <c r="B496" s="76">
        <v>248</v>
      </c>
      <c r="C496" s="84">
        <v>0.790022</v>
      </c>
      <c r="D496" s="85">
        <v>0.790022</v>
      </c>
      <c r="E496" s="60"/>
      <c r="F496" s="86">
        <v>39.555500000000002</v>
      </c>
      <c r="G496" s="86">
        <v>76.200400000000002</v>
      </c>
      <c r="H496" s="89"/>
      <c r="I496" s="86">
        <v>967.32399999999996</v>
      </c>
      <c r="K496" s="86"/>
      <c r="M496" s="89">
        <v>254.065</v>
      </c>
      <c r="N496" s="86">
        <v>28.241599999999998</v>
      </c>
      <c r="O496" s="86">
        <v>35.797199999999997</v>
      </c>
      <c r="P496" s="86">
        <v>69.928299999999993</v>
      </c>
      <c r="R496" s="95">
        <v>8.6700000000000007E-5</v>
      </c>
      <c r="S496" s="95">
        <v>5.8699999999999997E-5</v>
      </c>
      <c r="T496" s="95">
        <v>3.43E-5</v>
      </c>
      <c r="U496" s="95">
        <v>1.11E-5</v>
      </c>
      <c r="V496" s="95">
        <v>8.2400000000000007E-6</v>
      </c>
      <c r="W496" s="95">
        <v>6.4699999999999999E-6</v>
      </c>
      <c r="X496" s="86">
        <v>973.3</v>
      </c>
      <c r="Y496" s="86">
        <v>309.89999999999998</v>
      </c>
      <c r="Z496" s="86">
        <v>303.10000000000002</v>
      </c>
      <c r="AA496" s="86">
        <v>25.1</v>
      </c>
      <c r="AB496" s="86">
        <v>10716.8</v>
      </c>
      <c r="AC496" s="86"/>
      <c r="AD496" s="86"/>
      <c r="AE496" s="86"/>
      <c r="AF496" s="86"/>
      <c r="AG496" s="86"/>
      <c r="AH496" s="86"/>
      <c r="AO496">
        <v>2.1724061579999998</v>
      </c>
      <c r="AQ496" s="87">
        <v>183.904</v>
      </c>
      <c r="AR496">
        <v>1.03274592</v>
      </c>
      <c r="AT496" s="87">
        <v>4.1915800000000001</v>
      </c>
      <c r="AU496">
        <v>1.66044652</v>
      </c>
      <c r="AY496" s="86"/>
      <c r="AZ496" s="7"/>
    </row>
    <row r="497" spans="1:52" ht="15.75" x14ac:dyDescent="0.25">
      <c r="A497" s="77">
        <v>39695</v>
      </c>
      <c r="B497" s="76">
        <v>248</v>
      </c>
      <c r="C497" s="84">
        <v>0.79013800000000001</v>
      </c>
      <c r="D497" s="85">
        <v>0.79013800000000001</v>
      </c>
      <c r="E497" s="60"/>
      <c r="F497" s="86">
        <v>39.551699999999997</v>
      </c>
      <c r="G497" s="86">
        <v>76.194999999999993</v>
      </c>
      <c r="H497" s="89"/>
      <c r="I497" s="86">
        <v>965.36400000000003</v>
      </c>
      <c r="K497" s="86"/>
      <c r="M497" s="89">
        <v>282.125</v>
      </c>
      <c r="N497" s="86">
        <v>28.2547</v>
      </c>
      <c r="O497" s="86">
        <v>39.634500000000003</v>
      </c>
      <c r="P497" s="86">
        <v>69.756299999999996</v>
      </c>
      <c r="R497" s="95">
        <v>7.9400000000000006E-5</v>
      </c>
      <c r="S497" s="95">
        <v>5.41E-5</v>
      </c>
      <c r="T497" s="95">
        <v>3.04E-5</v>
      </c>
      <c r="U497" s="95">
        <v>9.1900000000000001E-6</v>
      </c>
      <c r="V497" s="95">
        <v>7.1799999999999999E-6</v>
      </c>
      <c r="W497" s="95">
        <v>6.2600000000000002E-6</v>
      </c>
      <c r="X497" s="86">
        <v>966.7</v>
      </c>
      <c r="Y497" s="86">
        <v>309.89999999999998</v>
      </c>
      <c r="Z497" s="86">
        <v>303.2</v>
      </c>
      <c r="AA497" s="86">
        <v>25.2</v>
      </c>
      <c r="AB497" s="86">
        <v>11853</v>
      </c>
      <c r="AC497" s="86"/>
      <c r="AD497" s="86"/>
      <c r="AE497" s="86"/>
      <c r="AF497" s="86"/>
      <c r="AG497" s="86"/>
      <c r="AH497" s="86"/>
      <c r="AO497">
        <v>1.435210764</v>
      </c>
      <c r="AQ497" s="87">
        <v>173.827</v>
      </c>
      <c r="AR497">
        <v>1.058064372</v>
      </c>
      <c r="AT497" s="87">
        <v>4.1285800000000004</v>
      </c>
      <c r="AU497">
        <v>1.6246060790000001</v>
      </c>
      <c r="AY497" s="86"/>
      <c r="AZ497" s="7"/>
    </row>
    <row r="498" spans="1:52" ht="15.75" x14ac:dyDescent="0.25">
      <c r="A498" s="77">
        <v>39695</v>
      </c>
      <c r="B498" s="76">
        <v>248</v>
      </c>
      <c r="C498" s="84">
        <v>0.79025400000000001</v>
      </c>
      <c r="D498" s="85">
        <v>0.79025400000000001</v>
      </c>
      <c r="E498" s="60"/>
      <c r="F498" s="86">
        <v>39.549100000000003</v>
      </c>
      <c r="G498" s="86">
        <v>76.188199999999995</v>
      </c>
      <c r="H498" s="89"/>
      <c r="I498" s="86">
        <v>961.37900000000002</v>
      </c>
      <c r="K498" s="86"/>
      <c r="M498" s="89">
        <v>321.77499999999998</v>
      </c>
      <c r="N498" s="86">
        <v>28.182400000000001</v>
      </c>
      <c r="O498" s="86">
        <v>41.038499999999999</v>
      </c>
      <c r="P498" s="86">
        <v>69.4405</v>
      </c>
      <c r="R498" s="95">
        <v>8.6399999999999999E-5</v>
      </c>
      <c r="S498" s="95">
        <v>5.7099999999999999E-5</v>
      </c>
      <c r="T498" s="95">
        <v>3.1699999999999998E-5</v>
      </c>
      <c r="U498" s="95">
        <v>9.1900000000000001E-6</v>
      </c>
      <c r="V498" s="95">
        <v>8.3399999999999998E-6</v>
      </c>
      <c r="W498" s="95">
        <v>6.5300000000000002E-6</v>
      </c>
      <c r="X498" s="86">
        <v>963.1</v>
      </c>
      <c r="Y498" s="86">
        <v>309.89999999999998</v>
      </c>
      <c r="Z498" s="86">
        <v>303.39999999999998</v>
      </c>
      <c r="AA498" s="86">
        <v>24.5</v>
      </c>
      <c r="AB498" s="86">
        <v>9185.7000000000007</v>
      </c>
      <c r="AC498" s="86"/>
      <c r="AD498" s="86"/>
      <c r="AE498" s="86"/>
      <c r="AF498" s="86"/>
      <c r="AG498" s="86"/>
      <c r="AH498" s="86"/>
      <c r="AO498">
        <v>1.645321196</v>
      </c>
      <c r="AQ498" s="87">
        <v>185.15600000000001</v>
      </c>
      <c r="AR498">
        <v>0.99131572899999998</v>
      </c>
      <c r="AT498" s="87">
        <v>4.1814</v>
      </c>
      <c r="AU498">
        <v>2.0731050099999999</v>
      </c>
      <c r="AY498" s="86"/>
      <c r="AZ498" s="7"/>
    </row>
    <row r="499" spans="1:52" ht="15.75" x14ac:dyDescent="0.25">
      <c r="A499" s="77">
        <v>39695</v>
      </c>
      <c r="B499" s="76">
        <v>248</v>
      </c>
      <c r="C499" s="84">
        <v>0.79036899999999999</v>
      </c>
      <c r="D499" s="85">
        <v>0.79036899999999999</v>
      </c>
      <c r="E499" s="60"/>
      <c r="F499" s="86">
        <v>39.547499999999999</v>
      </c>
      <c r="G499" s="86">
        <v>76.180599999999998</v>
      </c>
      <c r="H499" s="89"/>
      <c r="I499" s="86">
        <v>958.63</v>
      </c>
      <c r="K499" s="86"/>
      <c r="M499" s="89">
        <v>314.76</v>
      </c>
      <c r="N499" s="86">
        <v>27.994900000000001</v>
      </c>
      <c r="O499" s="86">
        <v>41.587699999999998</v>
      </c>
      <c r="P499" s="86">
        <v>69.292000000000002</v>
      </c>
      <c r="R499" s="95">
        <v>8.81E-5</v>
      </c>
      <c r="S499" s="95">
        <v>5.7800000000000002E-5</v>
      </c>
      <c r="T499" s="95">
        <v>3.18E-5</v>
      </c>
      <c r="U499" s="95">
        <v>1.01E-5</v>
      </c>
      <c r="V499" s="95">
        <v>7.3799999999999996E-6</v>
      </c>
      <c r="W499" s="95">
        <v>5.84E-6</v>
      </c>
      <c r="X499" s="86">
        <v>959.2</v>
      </c>
      <c r="Y499" s="86">
        <v>309.89999999999998</v>
      </c>
      <c r="Z499" s="86">
        <v>303.5</v>
      </c>
      <c r="AA499" s="86">
        <v>25.1</v>
      </c>
      <c r="AB499" s="86">
        <v>7758.4</v>
      </c>
      <c r="AC499" s="86"/>
      <c r="AD499" s="86"/>
      <c r="AE499" s="86"/>
      <c r="AF499" s="86"/>
      <c r="AG499" s="86"/>
      <c r="AH499" s="86"/>
      <c r="AO499">
        <v>2.4252625170000002</v>
      </c>
      <c r="AQ499" s="87">
        <v>173.458</v>
      </c>
      <c r="AR499">
        <v>1.112318199</v>
      </c>
      <c r="AT499" s="87">
        <v>4.2770799999999998</v>
      </c>
      <c r="AU499">
        <v>2.0622542240000001</v>
      </c>
      <c r="AY499" s="86"/>
      <c r="AZ499" s="7"/>
    </row>
    <row r="500" spans="1:52" ht="15.75" x14ac:dyDescent="0.25">
      <c r="A500" s="77">
        <v>39695</v>
      </c>
      <c r="B500" s="76">
        <v>248</v>
      </c>
      <c r="C500" s="84">
        <v>0.79048499999999999</v>
      </c>
      <c r="D500" s="85">
        <v>0.79048499999999999</v>
      </c>
      <c r="E500" s="60"/>
      <c r="F500" s="86">
        <v>39.546300000000002</v>
      </c>
      <c r="G500" s="86">
        <v>76.172300000000007</v>
      </c>
      <c r="H500" s="89"/>
      <c r="I500" s="86">
        <v>957.67</v>
      </c>
      <c r="K500" s="86"/>
      <c r="M500" s="89">
        <v>301.33999999999997</v>
      </c>
      <c r="N500" s="86">
        <v>27.8568</v>
      </c>
      <c r="O500" s="86">
        <v>38.625</v>
      </c>
      <c r="P500" s="86">
        <v>69.087999999999994</v>
      </c>
      <c r="R500" s="95">
        <v>8.8200000000000003E-5</v>
      </c>
      <c r="S500" s="95">
        <v>5.5899999999999997E-5</v>
      </c>
      <c r="T500" s="95">
        <v>3.0800000000000003E-5</v>
      </c>
      <c r="U500" s="95">
        <v>1.1600000000000001E-5</v>
      </c>
      <c r="V500" s="95">
        <v>9.7499999999999998E-6</v>
      </c>
      <c r="W500" s="95">
        <v>5.49E-6</v>
      </c>
      <c r="X500" s="86">
        <v>960.2</v>
      </c>
      <c r="Y500" s="86">
        <v>309.89999999999998</v>
      </c>
      <c r="Z500" s="86">
        <v>303.60000000000002</v>
      </c>
      <c r="AA500" s="86">
        <v>25.2</v>
      </c>
      <c r="AB500" s="86">
        <v>5874.8</v>
      </c>
      <c r="AC500" s="86"/>
      <c r="AD500" s="86"/>
      <c r="AE500" s="86"/>
      <c r="AF500" s="86"/>
      <c r="AG500" s="86"/>
      <c r="AH500" s="86"/>
      <c r="AO500">
        <v>1.7824355629999999</v>
      </c>
      <c r="AQ500" s="87"/>
      <c r="AR500">
        <v>1.0235392109999999</v>
      </c>
      <c r="AT500" s="87"/>
      <c r="AU500">
        <v>5.0311116819999997</v>
      </c>
      <c r="AY500" s="86"/>
      <c r="AZ500" s="7"/>
    </row>
    <row r="501" spans="1:52" ht="15.75" x14ac:dyDescent="0.25">
      <c r="A501" s="77">
        <v>39695</v>
      </c>
      <c r="B501" s="76">
        <v>248</v>
      </c>
      <c r="C501" s="84">
        <v>0.790601</v>
      </c>
      <c r="D501" s="85">
        <v>0.790601</v>
      </c>
      <c r="E501" s="60"/>
      <c r="F501" s="86">
        <v>39.545299999999997</v>
      </c>
      <c r="G501" s="86">
        <v>76.163700000000006</v>
      </c>
      <c r="H501" s="89"/>
      <c r="I501" s="86">
        <v>955.46</v>
      </c>
      <c r="K501" s="86"/>
      <c r="M501" s="89">
        <v>294.02</v>
      </c>
      <c r="N501" s="86">
        <v>27.8108</v>
      </c>
      <c r="O501" s="86">
        <v>40.426900000000003</v>
      </c>
      <c r="P501" s="86">
        <v>69.116200000000006</v>
      </c>
      <c r="R501" s="95">
        <v>8.81E-5</v>
      </c>
      <c r="S501" s="95">
        <v>5.8499999999999999E-5</v>
      </c>
      <c r="T501" s="95">
        <v>3.0300000000000001E-5</v>
      </c>
      <c r="U501" s="95">
        <v>1.01E-5</v>
      </c>
      <c r="V501" s="95">
        <v>7.3699999999999997E-6</v>
      </c>
      <c r="W501" s="95">
        <v>5.6699999999999999E-6</v>
      </c>
      <c r="X501" s="86">
        <v>961.5</v>
      </c>
      <c r="Y501" s="86">
        <v>310</v>
      </c>
      <c r="Z501" s="86">
        <v>303.7</v>
      </c>
      <c r="AA501" s="86">
        <v>24.9</v>
      </c>
      <c r="AB501" s="86">
        <v>8632.2000000000007</v>
      </c>
      <c r="AC501" s="86"/>
      <c r="AD501" s="86"/>
      <c r="AE501" s="86"/>
      <c r="AF501" s="86"/>
      <c r="AG501" s="86"/>
      <c r="AH501" s="86"/>
      <c r="AO501">
        <v>1.564762413</v>
      </c>
      <c r="AQ501" s="87"/>
      <c r="AR501">
        <v>1.054776261</v>
      </c>
      <c r="AT501" s="87"/>
      <c r="AU501">
        <v>5.0511694580000004</v>
      </c>
      <c r="AY501" s="86"/>
      <c r="AZ501" s="7"/>
    </row>
    <row r="502" spans="1:52" ht="15.75" x14ac:dyDescent="0.25">
      <c r="A502" s="77">
        <v>39695</v>
      </c>
      <c r="B502" s="76">
        <v>248</v>
      </c>
      <c r="C502" s="84">
        <v>0.790717</v>
      </c>
      <c r="D502" s="85">
        <v>0.790717</v>
      </c>
      <c r="E502" s="60"/>
      <c r="F502" s="86">
        <v>39.544199999999996</v>
      </c>
      <c r="G502" s="86">
        <v>76.155199999999994</v>
      </c>
      <c r="H502" s="89"/>
      <c r="I502" s="86">
        <v>958.78800000000001</v>
      </c>
      <c r="K502" s="86"/>
      <c r="M502" s="89">
        <v>273.89</v>
      </c>
      <c r="N502" s="86">
        <v>27.8338</v>
      </c>
      <c r="O502" s="86">
        <v>38.184399999999997</v>
      </c>
      <c r="P502" s="86">
        <v>69.090800000000002</v>
      </c>
      <c r="R502" s="95">
        <v>9.1899999999999998E-5</v>
      </c>
      <c r="S502" s="95">
        <v>6.0999999999999999E-5</v>
      </c>
      <c r="T502" s="95">
        <v>3.1399999999999998E-5</v>
      </c>
      <c r="U502" s="95">
        <v>1.13E-5</v>
      </c>
      <c r="V502" s="95">
        <v>8.6799999999999999E-6</v>
      </c>
      <c r="W502" s="95">
        <v>6.5899999999999996E-6</v>
      </c>
      <c r="X502" s="86">
        <v>963.3</v>
      </c>
      <c r="Y502" s="86">
        <v>310</v>
      </c>
      <c r="Z502" s="86">
        <v>303.8</v>
      </c>
      <c r="AA502" s="86">
        <v>25.1</v>
      </c>
      <c r="AB502" s="86">
        <v>6637.3</v>
      </c>
      <c r="AC502" s="86"/>
      <c r="AD502" s="86"/>
      <c r="AE502" s="86"/>
      <c r="AF502" s="86"/>
      <c r="AG502" s="86"/>
      <c r="AH502" s="86"/>
      <c r="AO502">
        <v>1.6440059499999999</v>
      </c>
      <c r="AQ502" s="87"/>
      <c r="AR502">
        <v>0.76246327899999999</v>
      </c>
      <c r="AT502" s="87"/>
      <c r="AU502">
        <v>5.0268370740000003</v>
      </c>
      <c r="AY502" s="86"/>
      <c r="AZ502" s="7"/>
    </row>
    <row r="503" spans="1:52" ht="15.75" x14ac:dyDescent="0.25">
      <c r="A503" s="77">
        <v>39695</v>
      </c>
      <c r="B503" s="76">
        <v>248</v>
      </c>
      <c r="C503" s="84">
        <v>0.79083199999999998</v>
      </c>
      <c r="D503" s="85">
        <v>0.79083199999999998</v>
      </c>
      <c r="E503" s="60"/>
      <c r="F503" s="86">
        <v>39.542999999999999</v>
      </c>
      <c r="G503" s="86">
        <v>76.146900000000002</v>
      </c>
      <c r="H503" s="89"/>
      <c r="I503" s="86">
        <v>962.54899999999998</v>
      </c>
      <c r="K503" s="86"/>
      <c r="M503" s="89">
        <v>278.15999999999997</v>
      </c>
      <c r="N503" s="86">
        <v>27.9193</v>
      </c>
      <c r="O503" s="86">
        <v>37.951000000000001</v>
      </c>
      <c r="P503" s="86">
        <v>68.977099999999993</v>
      </c>
      <c r="R503" s="86"/>
      <c r="S503" s="86"/>
      <c r="T503" s="86"/>
      <c r="U503" s="86"/>
      <c r="V503" s="86"/>
      <c r="W503" s="86"/>
      <c r="X503" s="86"/>
      <c r="Y503" s="86"/>
      <c r="Z503" s="86"/>
      <c r="AA503" s="86"/>
      <c r="AB503" s="86">
        <v>4512</v>
      </c>
      <c r="AC503" s="86"/>
      <c r="AD503" s="86"/>
      <c r="AE503" s="86"/>
      <c r="AF503" s="86"/>
      <c r="AG503" s="86"/>
      <c r="AH503" s="86"/>
      <c r="AO503">
        <v>1.4447462900000001</v>
      </c>
      <c r="AQ503" s="87"/>
      <c r="AR503">
        <v>0.70097563200000002</v>
      </c>
      <c r="AT503" s="87"/>
      <c r="AU503">
        <v>5.0294676020000004</v>
      </c>
      <c r="AY503" s="86"/>
      <c r="AZ503" s="7"/>
    </row>
    <row r="504" spans="1:52" ht="15.75" x14ac:dyDescent="0.25">
      <c r="A504" s="77">
        <v>39695</v>
      </c>
      <c r="B504" s="76">
        <v>248</v>
      </c>
      <c r="C504" s="84">
        <v>0.79094799999999998</v>
      </c>
      <c r="D504" s="85">
        <v>0.79094799999999998</v>
      </c>
      <c r="E504" s="60"/>
      <c r="F504" s="86">
        <v>39.541800000000002</v>
      </c>
      <c r="G504" s="86">
        <v>76.138999999999996</v>
      </c>
      <c r="H504" s="89"/>
      <c r="I504" s="86">
        <v>964.27200000000005</v>
      </c>
      <c r="K504" s="86"/>
      <c r="M504" s="89">
        <v>291.27499999999998</v>
      </c>
      <c r="N504" s="86">
        <v>27.922599999999999</v>
      </c>
      <c r="O504" s="86">
        <v>38.628300000000003</v>
      </c>
      <c r="P504" s="86">
        <v>68.776899999999998</v>
      </c>
      <c r="R504" s="95">
        <v>8.2299999999999995E-5</v>
      </c>
      <c r="S504" s="95">
        <v>5.5999999999999999E-5</v>
      </c>
      <c r="T504" s="95">
        <v>3.0800000000000003E-5</v>
      </c>
      <c r="U504" s="95">
        <v>9.0100000000000001E-6</v>
      </c>
      <c r="V504" s="95">
        <v>7.6499999999999996E-6</v>
      </c>
      <c r="W504" s="95">
        <v>5.57E-6</v>
      </c>
      <c r="X504" s="86">
        <v>964</v>
      </c>
      <c r="Y504" s="86">
        <v>310</v>
      </c>
      <c r="Z504" s="86">
        <v>303.89999999999998</v>
      </c>
      <c r="AA504" s="86">
        <v>24.7</v>
      </c>
      <c r="AB504" s="86">
        <v>4596.3999999999996</v>
      </c>
      <c r="AC504" s="86"/>
      <c r="AD504" s="86"/>
      <c r="AE504" s="86"/>
      <c r="AF504" s="86"/>
      <c r="AG504" s="86"/>
      <c r="AH504" s="86"/>
      <c r="AO504">
        <v>0.85321510599999995</v>
      </c>
      <c r="AQ504" s="87"/>
      <c r="AR504">
        <v>0.65000993900000004</v>
      </c>
      <c r="AT504" s="87"/>
      <c r="AU504">
        <v>5.0462372169999998</v>
      </c>
      <c r="AY504" s="86"/>
      <c r="AZ504" s="7"/>
    </row>
    <row r="505" spans="1:52" ht="15.75" x14ac:dyDescent="0.25">
      <c r="A505" s="77">
        <v>39695</v>
      </c>
      <c r="B505" s="76">
        <v>248</v>
      </c>
      <c r="C505" s="84">
        <v>0.79106399999999999</v>
      </c>
      <c r="D505" s="85">
        <v>0.79106399999999999</v>
      </c>
      <c r="E505" s="60"/>
      <c r="F505" s="86">
        <v>39.540799999999997</v>
      </c>
      <c r="G505" s="86">
        <v>76.131299999999996</v>
      </c>
      <c r="H505" s="89"/>
      <c r="I505" s="86">
        <v>963.851</v>
      </c>
      <c r="K505" s="86"/>
      <c r="M505" s="89">
        <v>300.73</v>
      </c>
      <c r="N505" s="86">
        <v>27.909500000000001</v>
      </c>
      <c r="O505" s="86">
        <v>39.414200000000001</v>
      </c>
      <c r="P505" s="86">
        <v>68.779700000000005</v>
      </c>
      <c r="R505" s="95">
        <v>8.7000000000000001E-5</v>
      </c>
      <c r="S505" s="95">
        <v>5.7099999999999999E-5</v>
      </c>
      <c r="T505" s="95">
        <v>3.1399999999999998E-5</v>
      </c>
      <c r="U505" s="95">
        <v>9.8500000000000006E-6</v>
      </c>
      <c r="V505" s="95">
        <v>7.7200000000000006E-6</v>
      </c>
      <c r="W505" s="95">
        <v>5.6500000000000001E-6</v>
      </c>
      <c r="X505" s="86">
        <v>962.6</v>
      </c>
      <c r="Y505" s="86">
        <v>310.10000000000002</v>
      </c>
      <c r="Z505" s="86">
        <v>304</v>
      </c>
      <c r="AA505" s="86">
        <v>24.5</v>
      </c>
      <c r="AB505" s="86">
        <v>5024.5</v>
      </c>
      <c r="AC505" s="86"/>
      <c r="AD505" s="86"/>
      <c r="AE505" s="86"/>
      <c r="AF505" s="86"/>
      <c r="AG505" s="86"/>
      <c r="AH505" s="86"/>
      <c r="AO505">
        <v>1.5039323200000001</v>
      </c>
      <c r="AQ505" s="87"/>
      <c r="AR505">
        <v>0.68256222</v>
      </c>
      <c r="AT505" s="87"/>
      <c r="AU505">
        <v>5.0498541939999999</v>
      </c>
      <c r="AY505" s="86"/>
      <c r="AZ505" s="7"/>
    </row>
    <row r="506" spans="1:52" ht="15.75" x14ac:dyDescent="0.25">
      <c r="A506" s="77">
        <v>39695</v>
      </c>
      <c r="B506" s="76">
        <v>248</v>
      </c>
      <c r="C506" s="84">
        <v>0.79117999999999999</v>
      </c>
      <c r="D506" s="85">
        <v>0.79117999999999999</v>
      </c>
      <c r="E506" s="60"/>
      <c r="F506" s="86">
        <v>39.5396</v>
      </c>
      <c r="G506" s="86">
        <v>76.123800000000003</v>
      </c>
      <c r="H506" s="89"/>
      <c r="I506" s="86">
        <v>964.44299999999998</v>
      </c>
      <c r="K506" s="86"/>
      <c r="M506" s="89">
        <v>299.20499999999998</v>
      </c>
      <c r="N506" s="86">
        <v>27.975200000000001</v>
      </c>
      <c r="O506" s="86">
        <v>40.098100000000002</v>
      </c>
      <c r="P506" s="86">
        <v>68.640600000000006</v>
      </c>
      <c r="R506" s="95">
        <v>8.6899999999999998E-5</v>
      </c>
      <c r="S506" s="95">
        <v>5.6799999999999998E-5</v>
      </c>
      <c r="T506" s="95">
        <v>3.26E-5</v>
      </c>
      <c r="U506" s="95">
        <v>9.9000000000000001E-6</v>
      </c>
      <c r="V506" s="95">
        <v>7.5700000000000004E-6</v>
      </c>
      <c r="W506" s="95">
        <v>5.6400000000000002E-6</v>
      </c>
      <c r="X506" s="86">
        <v>961.8</v>
      </c>
      <c r="Y506" s="86">
        <v>310.10000000000002</v>
      </c>
      <c r="Z506" s="86">
        <v>304</v>
      </c>
      <c r="AA506" s="86">
        <v>24.7</v>
      </c>
      <c r="AB506" s="86">
        <v>4841.2</v>
      </c>
      <c r="AC506" s="86"/>
      <c r="AD506" s="86"/>
      <c r="AE506" s="86"/>
      <c r="AF506" s="86"/>
      <c r="AG506" s="86"/>
      <c r="AH506" s="86"/>
      <c r="AO506">
        <v>1.1853142640000001</v>
      </c>
      <c r="AQ506" s="87"/>
      <c r="AR506">
        <v>0.64803707300000002</v>
      </c>
      <c r="AT506" s="87"/>
      <c r="AU506">
        <v>5.0495253780000002</v>
      </c>
      <c r="AY506" s="86"/>
      <c r="AZ506" s="7"/>
    </row>
    <row r="507" spans="1:52" ht="15.75" x14ac:dyDescent="0.25">
      <c r="A507" s="77">
        <v>39695</v>
      </c>
      <c r="B507" s="76">
        <v>248</v>
      </c>
      <c r="C507" s="84">
        <v>0.79129499999999997</v>
      </c>
      <c r="D507" s="85">
        <v>0.79129499999999997</v>
      </c>
      <c r="E507" s="60"/>
      <c r="F507" s="86">
        <v>39.538499999999999</v>
      </c>
      <c r="G507" s="86">
        <v>76.116299999999995</v>
      </c>
      <c r="H507" s="89"/>
      <c r="I507" s="86">
        <v>964.16700000000003</v>
      </c>
      <c r="K507" s="86"/>
      <c r="M507" s="89">
        <v>299.20499999999998</v>
      </c>
      <c r="N507" s="86">
        <v>27.9193</v>
      </c>
      <c r="O507" s="86">
        <v>40.722900000000003</v>
      </c>
      <c r="P507" s="86">
        <v>68.616200000000006</v>
      </c>
      <c r="R507" s="95">
        <v>8.5500000000000005E-5</v>
      </c>
      <c r="S507" s="95">
        <v>5.9299999999999998E-5</v>
      </c>
      <c r="T507" s="95">
        <v>3.0800000000000003E-5</v>
      </c>
      <c r="U507" s="95">
        <v>1.2E-5</v>
      </c>
      <c r="V507" s="95">
        <v>7.5000000000000002E-6</v>
      </c>
      <c r="W507" s="95">
        <v>4.8600000000000001E-6</v>
      </c>
      <c r="X507" s="86">
        <v>961.9</v>
      </c>
      <c r="Y507" s="86">
        <v>310.10000000000002</v>
      </c>
      <c r="Z507" s="86">
        <v>304.10000000000002</v>
      </c>
      <c r="AA507" s="86">
        <v>24.7</v>
      </c>
      <c r="AB507" s="86">
        <v>4941.3999999999996</v>
      </c>
      <c r="AC507" s="86"/>
      <c r="AD507" s="86"/>
      <c r="AE507" s="86"/>
      <c r="AF507" s="86"/>
      <c r="AG507" s="86"/>
      <c r="AH507" s="86"/>
      <c r="AO507">
        <v>1.022223967</v>
      </c>
      <c r="AQ507" s="87"/>
      <c r="AR507">
        <v>0.61482717099999995</v>
      </c>
      <c r="AT507" s="87"/>
      <c r="AU507">
        <v>5.0334133940000001</v>
      </c>
      <c r="AY507" s="86"/>
      <c r="AZ507" s="7"/>
    </row>
    <row r="508" spans="1:52" ht="15.75" x14ac:dyDescent="0.25">
      <c r="A508" s="77">
        <v>39695</v>
      </c>
      <c r="B508" s="76">
        <v>248</v>
      </c>
      <c r="C508" s="84">
        <v>0.79141099999999998</v>
      </c>
      <c r="D508" s="85">
        <v>0.79141099999999998</v>
      </c>
      <c r="E508" s="60"/>
      <c r="F508" s="86">
        <v>39.537599999999998</v>
      </c>
      <c r="G508" s="86">
        <v>76.108699999999999</v>
      </c>
      <c r="H508" s="89"/>
      <c r="I508" s="86">
        <v>962.57600000000002</v>
      </c>
      <c r="K508" s="86"/>
      <c r="M508" s="89">
        <v>308.35500000000002</v>
      </c>
      <c r="N508" s="86">
        <v>27.176200000000001</v>
      </c>
      <c r="O508" s="86">
        <v>41.66</v>
      </c>
      <c r="P508" s="86">
        <v>68.442300000000003</v>
      </c>
      <c r="R508" s="95">
        <v>8.8999999999999995E-5</v>
      </c>
      <c r="S508" s="95">
        <v>5.7800000000000002E-5</v>
      </c>
      <c r="T508" s="95">
        <v>3.3500000000000001E-5</v>
      </c>
      <c r="U508" s="95">
        <v>1.15E-5</v>
      </c>
      <c r="V508" s="95">
        <v>7.2200000000000003E-6</v>
      </c>
      <c r="W508" s="95">
        <v>6.2500000000000003E-6</v>
      </c>
      <c r="X508" s="86">
        <v>961.3</v>
      </c>
      <c r="Y508" s="86">
        <v>310.2</v>
      </c>
      <c r="Z508" s="86">
        <v>304.2</v>
      </c>
      <c r="AA508" s="86">
        <v>24.9</v>
      </c>
      <c r="AB508" s="86">
        <v>5909.9</v>
      </c>
      <c r="AC508" s="86"/>
      <c r="AD508" s="86"/>
      <c r="AE508" s="86"/>
      <c r="AF508" s="86"/>
      <c r="AG508" s="86"/>
      <c r="AH508" s="86"/>
      <c r="AO508">
        <v>0.74273462199999996</v>
      </c>
      <c r="AQ508" s="87"/>
      <c r="AR508">
        <v>0.60068830100000004</v>
      </c>
      <c r="AT508" s="87"/>
      <c r="AU508">
        <v>5.0495253780000002</v>
      </c>
      <c r="AY508" s="86"/>
      <c r="AZ508" s="7"/>
    </row>
    <row r="509" spans="1:52" ht="15.75" x14ac:dyDescent="0.25">
      <c r="A509" s="77">
        <v>39695</v>
      </c>
      <c r="B509" s="76">
        <v>248</v>
      </c>
      <c r="C509" s="84">
        <v>0.79152699999999998</v>
      </c>
      <c r="D509" s="85">
        <v>0.79152699999999998</v>
      </c>
      <c r="E509" s="60"/>
      <c r="F509" s="86">
        <v>39.536499999999997</v>
      </c>
      <c r="G509" s="86">
        <v>76.101299999999995</v>
      </c>
      <c r="H509" s="89"/>
      <c r="I509" s="86">
        <v>961.57600000000002</v>
      </c>
      <c r="K509" s="86"/>
      <c r="M509" s="89">
        <v>328.18</v>
      </c>
      <c r="N509" s="86">
        <v>27.9785</v>
      </c>
      <c r="O509" s="86">
        <v>42.412999999999997</v>
      </c>
      <c r="P509" s="86">
        <v>68.3887</v>
      </c>
      <c r="R509" s="95">
        <v>9.4300000000000002E-5</v>
      </c>
      <c r="S509" s="95">
        <v>6.0999999999999999E-5</v>
      </c>
      <c r="T509" s="95">
        <v>3.3800000000000002E-5</v>
      </c>
      <c r="U509" s="95">
        <v>8.9500000000000007E-6</v>
      </c>
      <c r="V509" s="95">
        <v>8.9900000000000003E-6</v>
      </c>
      <c r="W509" s="95">
        <v>7.0500000000000003E-6</v>
      </c>
      <c r="X509" s="86">
        <v>959.6</v>
      </c>
      <c r="Y509" s="86">
        <v>310.2</v>
      </c>
      <c r="Z509" s="86">
        <v>304.3</v>
      </c>
      <c r="AA509" s="86">
        <v>25.1</v>
      </c>
      <c r="AB509" s="86">
        <v>5847.5</v>
      </c>
      <c r="AC509" s="86"/>
      <c r="AD509" s="86"/>
      <c r="AE509" s="86"/>
      <c r="AF509" s="86"/>
      <c r="AG509" s="86"/>
      <c r="AH509" s="86"/>
      <c r="AO509">
        <v>1.2461443240000001</v>
      </c>
      <c r="AQ509" s="87"/>
      <c r="AR509">
        <v>0.60266116700000005</v>
      </c>
      <c r="AT509" s="87"/>
      <c r="AU509">
        <v>5.0514982740000001</v>
      </c>
      <c r="AY509" s="86"/>
      <c r="AZ509" s="7"/>
    </row>
    <row r="510" spans="1:52" ht="15.75" x14ac:dyDescent="0.25">
      <c r="A510" s="77">
        <v>39695</v>
      </c>
      <c r="B510" s="76">
        <v>248</v>
      </c>
      <c r="C510" s="84">
        <v>0.79164299999999999</v>
      </c>
      <c r="D510" s="85">
        <v>0.79164299999999999</v>
      </c>
      <c r="E510" s="60"/>
      <c r="F510" s="86">
        <v>39.535299999999999</v>
      </c>
      <c r="G510" s="86">
        <v>76.094099999999997</v>
      </c>
      <c r="H510" s="89"/>
      <c r="I510" s="86">
        <v>961.70699999999999</v>
      </c>
      <c r="K510" s="86"/>
      <c r="M510" s="89">
        <v>334.89</v>
      </c>
      <c r="N510" s="86">
        <v>27.633199999999999</v>
      </c>
      <c r="O510" s="86">
        <v>42.988399999999999</v>
      </c>
      <c r="P510" s="86">
        <v>68.3596</v>
      </c>
      <c r="R510" s="95">
        <v>8.92E-5</v>
      </c>
      <c r="S510" s="95">
        <v>6.1500000000000004E-5</v>
      </c>
      <c r="T510" s="95">
        <v>3.3099999999999998E-5</v>
      </c>
      <c r="U510" s="95">
        <v>1.04E-5</v>
      </c>
      <c r="V510" s="95">
        <v>8.2199999999999992E-6</v>
      </c>
      <c r="W510" s="95">
        <v>6.0100000000000001E-6</v>
      </c>
      <c r="X510" s="86">
        <v>958.2</v>
      </c>
      <c r="Y510" s="86">
        <v>310.2</v>
      </c>
      <c r="Z510" s="86">
        <v>304.39999999999998</v>
      </c>
      <c r="AA510" s="86">
        <v>25.6</v>
      </c>
      <c r="AB510" s="86">
        <v>5974.3</v>
      </c>
      <c r="AC510" s="86"/>
      <c r="AD510" s="86"/>
      <c r="AE510" s="86"/>
      <c r="AF510" s="86"/>
      <c r="AG510" s="86"/>
      <c r="AH510" s="86"/>
      <c r="AO510">
        <v>1.2556798469999999</v>
      </c>
      <c r="AQ510" s="87"/>
      <c r="AR510">
        <v>0.64277609800000002</v>
      </c>
      <c r="AT510" s="87"/>
      <c r="AU510">
        <v>5.0501830099999996</v>
      </c>
      <c r="AY510" s="86"/>
      <c r="AZ510" s="7"/>
    </row>
    <row r="511" spans="1:52" ht="15.75" x14ac:dyDescent="0.25">
      <c r="A511" s="77">
        <v>39695</v>
      </c>
      <c r="B511" s="76">
        <v>248</v>
      </c>
      <c r="C511" s="84">
        <v>0.79175799999999996</v>
      </c>
      <c r="D511" s="85">
        <v>0.79175799999999996</v>
      </c>
      <c r="E511" s="60"/>
      <c r="F511" s="86">
        <v>39.534100000000002</v>
      </c>
      <c r="G511" s="86">
        <v>76.086799999999997</v>
      </c>
      <c r="H511" s="89"/>
      <c r="I511" s="86">
        <v>961.39200000000005</v>
      </c>
      <c r="K511" s="86"/>
      <c r="M511" s="89">
        <v>331.53499999999997</v>
      </c>
      <c r="N511" s="86">
        <v>27.426100000000002</v>
      </c>
      <c r="O511" s="86">
        <v>42.8536</v>
      </c>
      <c r="P511" s="86">
        <v>68.748699999999999</v>
      </c>
      <c r="R511" s="86"/>
      <c r="S511" s="86"/>
      <c r="T511" s="86"/>
      <c r="U511" s="86"/>
      <c r="V511" s="86"/>
      <c r="W511" s="86"/>
      <c r="X511" s="86"/>
      <c r="Y511" s="86"/>
      <c r="Z511" s="86"/>
      <c r="AA511" s="86"/>
      <c r="AB511" s="86">
        <v>6072.4</v>
      </c>
      <c r="AC511" s="86"/>
      <c r="AD511" s="86"/>
      <c r="AE511" s="86"/>
      <c r="AF511" s="86"/>
      <c r="AG511" s="86"/>
      <c r="AH511" s="86"/>
      <c r="AO511">
        <v>1.0031529260000001</v>
      </c>
      <c r="AQ511" s="87"/>
      <c r="AR511">
        <v>0.633240582</v>
      </c>
      <c r="AT511" s="87"/>
      <c r="AU511">
        <v>5.0261794420000001</v>
      </c>
      <c r="AY511" s="86"/>
      <c r="AZ511" s="7"/>
    </row>
    <row r="512" spans="1:52" ht="15.75" x14ac:dyDescent="0.25">
      <c r="A512" s="77">
        <v>39695</v>
      </c>
      <c r="B512" s="76">
        <v>248</v>
      </c>
      <c r="C512" s="84">
        <v>0.79187399999999997</v>
      </c>
      <c r="D512" s="85">
        <v>0.79187399999999997</v>
      </c>
      <c r="E512" s="60"/>
      <c r="F512" s="86">
        <v>39.532800000000002</v>
      </c>
      <c r="G512" s="86">
        <v>76.079400000000007</v>
      </c>
      <c r="H512" s="89"/>
      <c r="I512" s="86">
        <v>961.19399999999996</v>
      </c>
      <c r="K512" s="86"/>
      <c r="M512" s="89">
        <v>327.57</v>
      </c>
      <c r="N512" s="86">
        <v>29.204999999999998</v>
      </c>
      <c r="O512" s="86">
        <v>43.159399999999998</v>
      </c>
      <c r="P512" s="86">
        <v>69.149100000000004</v>
      </c>
      <c r="R512" s="95">
        <v>9.5000000000000005E-5</v>
      </c>
      <c r="S512" s="95">
        <v>6.1299999999999999E-5</v>
      </c>
      <c r="T512" s="95">
        <v>3.1099999999999997E-5</v>
      </c>
      <c r="U512" s="95">
        <v>9.2499999999999995E-6</v>
      </c>
      <c r="V512" s="95">
        <v>8.3999999999999992E-6</v>
      </c>
      <c r="W512" s="95">
        <v>6.3799999999999999E-6</v>
      </c>
      <c r="X512" s="86">
        <v>958.3</v>
      </c>
      <c r="Y512" s="86">
        <v>310.3</v>
      </c>
      <c r="Z512" s="86">
        <v>304.5</v>
      </c>
      <c r="AA512" s="86">
        <v>25.6</v>
      </c>
      <c r="AB512" s="86">
        <v>6219.3</v>
      </c>
      <c r="AC512" s="86"/>
      <c r="AD512" s="86"/>
      <c r="AE512" s="86"/>
      <c r="AF512" s="86"/>
      <c r="AG512" s="86"/>
      <c r="AH512" s="86"/>
      <c r="AO512">
        <v>0.81310016699999998</v>
      </c>
      <c r="AQ512" s="87"/>
      <c r="AR512">
        <v>0.59246802899999995</v>
      </c>
      <c r="AT512" s="87"/>
      <c r="AU512">
        <v>5.02716589</v>
      </c>
      <c r="AY512" s="86"/>
      <c r="AZ512" s="7"/>
    </row>
    <row r="513" spans="1:52" ht="15.75" x14ac:dyDescent="0.25">
      <c r="A513" s="77">
        <v>39695</v>
      </c>
      <c r="B513" s="76">
        <v>248</v>
      </c>
      <c r="C513" s="84">
        <v>0.79198999999999997</v>
      </c>
      <c r="D513" s="85">
        <v>0.79198999999999997</v>
      </c>
      <c r="E513" s="60"/>
      <c r="F513" s="86">
        <v>39.530799999999999</v>
      </c>
      <c r="G513" s="86">
        <v>76.072299999999998</v>
      </c>
      <c r="H513" s="89"/>
      <c r="I513" s="86">
        <v>961.78599999999994</v>
      </c>
      <c r="K513" s="86"/>
      <c r="M513" s="89">
        <v>323.3</v>
      </c>
      <c r="N513" s="86">
        <v>27.840399999999999</v>
      </c>
      <c r="O513" s="86">
        <v>43.800600000000003</v>
      </c>
      <c r="P513" s="86">
        <v>69.607799999999997</v>
      </c>
      <c r="R513" s="95">
        <v>9.1899999999999998E-5</v>
      </c>
      <c r="S513" s="95">
        <v>5.94E-5</v>
      </c>
      <c r="T513" s="95">
        <v>3.3800000000000002E-5</v>
      </c>
      <c r="U513" s="95">
        <v>1.1399999999999999E-5</v>
      </c>
      <c r="V513" s="95">
        <v>8.2600000000000005E-6</v>
      </c>
      <c r="W513" s="95">
        <v>6.2999999999999998E-6</v>
      </c>
      <c r="X513" s="86">
        <v>958.9</v>
      </c>
      <c r="Y513" s="86">
        <v>310.3</v>
      </c>
      <c r="Z513" s="86">
        <v>304.5</v>
      </c>
      <c r="AA513" s="86">
        <v>25.6</v>
      </c>
      <c r="AB513" s="86">
        <v>6239.7</v>
      </c>
      <c r="AC513" s="86"/>
      <c r="AD513" s="86"/>
      <c r="AE513" s="86"/>
      <c r="AF513" s="86"/>
      <c r="AG513" s="86"/>
      <c r="AH513" s="86"/>
      <c r="AO513">
        <v>1.3053303329999999</v>
      </c>
      <c r="AQ513" s="87"/>
      <c r="AR513">
        <v>0.55695645100000002</v>
      </c>
      <c r="AT513" s="87"/>
      <c r="AU513">
        <v>5.0465660330000004</v>
      </c>
      <c r="AY513" s="86"/>
      <c r="AZ513" s="7"/>
    </row>
    <row r="514" spans="1:52" ht="15.75" x14ac:dyDescent="0.25">
      <c r="A514" s="77">
        <v>39695</v>
      </c>
      <c r="B514" s="76">
        <v>248</v>
      </c>
      <c r="C514" s="84">
        <v>0.79210599999999998</v>
      </c>
      <c r="D514" s="85">
        <v>0.79210599999999998</v>
      </c>
      <c r="E514" s="60"/>
      <c r="F514" s="86">
        <v>39.527799999999999</v>
      </c>
      <c r="G514" s="86">
        <v>76.065899999999999</v>
      </c>
      <c r="H514" s="89"/>
      <c r="I514" s="86">
        <v>962.18100000000004</v>
      </c>
      <c r="K514" s="86"/>
      <c r="M514" s="89">
        <v>319.64</v>
      </c>
      <c r="N514" s="86">
        <v>28.330300000000001</v>
      </c>
      <c r="O514" s="86">
        <v>44.1327</v>
      </c>
      <c r="P514" s="86">
        <v>69.867199999999997</v>
      </c>
      <c r="R514" s="95">
        <v>9.4599999999999996E-5</v>
      </c>
      <c r="S514" s="95">
        <v>6.1600000000000007E-5</v>
      </c>
      <c r="T514" s="95">
        <v>3.4999999999999997E-5</v>
      </c>
      <c r="U514" s="95">
        <v>1.1E-5</v>
      </c>
      <c r="V514" s="95">
        <v>8.4400000000000005E-6</v>
      </c>
      <c r="W514" s="95">
        <v>6.0299999999999999E-6</v>
      </c>
      <c r="X514" s="86">
        <v>959.3</v>
      </c>
      <c r="Y514" s="86">
        <v>310.3</v>
      </c>
      <c r="Z514" s="86">
        <v>304.60000000000002</v>
      </c>
      <c r="AA514" s="86">
        <v>26</v>
      </c>
      <c r="AB514" s="86">
        <v>6296.7</v>
      </c>
      <c r="AC514" s="86"/>
      <c r="AD514" s="86"/>
      <c r="AE514" s="86"/>
      <c r="AF514" s="86"/>
      <c r="AG514" s="86"/>
      <c r="AH514" s="86"/>
      <c r="AO514">
        <v>1.135992597</v>
      </c>
      <c r="AQ514" s="87"/>
      <c r="AR514">
        <v>0.61581360299999999</v>
      </c>
      <c r="AT514" s="87"/>
      <c r="AU514">
        <v>5.0468948490000001</v>
      </c>
      <c r="AY514" s="86"/>
      <c r="AZ514" s="7"/>
    </row>
    <row r="515" spans="1:52" ht="15.75" x14ac:dyDescent="0.25">
      <c r="A515" s="77">
        <v>39695</v>
      </c>
      <c r="B515" s="76">
        <v>248</v>
      </c>
      <c r="C515" s="84">
        <v>0.79222099999999995</v>
      </c>
      <c r="D515" s="85">
        <v>0.79222099999999995</v>
      </c>
      <c r="E515" s="60"/>
      <c r="F515" s="86">
        <v>39.5242</v>
      </c>
      <c r="G515" s="86">
        <v>76.06</v>
      </c>
      <c r="H515" s="89"/>
      <c r="I515" s="86">
        <v>963.48299999999995</v>
      </c>
      <c r="K515" s="86"/>
      <c r="M515" s="89">
        <v>309.88</v>
      </c>
      <c r="N515" s="86">
        <v>27.370200000000001</v>
      </c>
      <c r="O515" s="86">
        <v>44.336500000000001</v>
      </c>
      <c r="P515" s="86">
        <v>70.437799999999996</v>
      </c>
      <c r="R515" s="95">
        <v>9.3300000000000005E-5</v>
      </c>
      <c r="S515" s="95">
        <v>6.1099999999999994E-5</v>
      </c>
      <c r="T515" s="95">
        <v>3.4199999999999998E-5</v>
      </c>
      <c r="U515" s="95">
        <v>1.1E-5</v>
      </c>
      <c r="V515" s="95">
        <v>7.9400000000000002E-6</v>
      </c>
      <c r="W515" s="95">
        <v>6.9800000000000001E-6</v>
      </c>
      <c r="X515" s="86">
        <v>960.6</v>
      </c>
      <c r="Y515" s="86">
        <v>310.39999999999998</v>
      </c>
      <c r="Z515" s="86">
        <v>304.7</v>
      </c>
      <c r="AA515" s="86">
        <v>26.1</v>
      </c>
      <c r="AB515" s="86">
        <v>6433.1</v>
      </c>
      <c r="AC515" s="86"/>
      <c r="AD515" s="86"/>
      <c r="AE515" s="86"/>
      <c r="AF515" s="86"/>
      <c r="AG515" s="86"/>
      <c r="AH515" s="86"/>
      <c r="AO515">
        <v>0.91404513899999995</v>
      </c>
      <c r="AQ515" s="87"/>
      <c r="AR515">
        <v>0.57339699600000005</v>
      </c>
      <c r="AT515" s="87"/>
      <c r="AU515">
        <v>5.0511694580000004</v>
      </c>
      <c r="AY515" s="86"/>
      <c r="AZ515" s="7"/>
    </row>
    <row r="516" spans="1:52" ht="15.75" x14ac:dyDescent="0.25">
      <c r="A516" s="77">
        <v>39695</v>
      </c>
      <c r="B516" s="76">
        <v>248</v>
      </c>
      <c r="C516" s="84">
        <v>0.79233699999999996</v>
      </c>
      <c r="D516" s="85">
        <v>0.79233699999999996</v>
      </c>
      <c r="E516" s="60"/>
      <c r="F516" s="86">
        <v>39.520400000000002</v>
      </c>
      <c r="G516" s="86">
        <v>76.054500000000004</v>
      </c>
      <c r="H516" s="89"/>
      <c r="I516" s="86">
        <v>963.33799999999997</v>
      </c>
      <c r="K516" s="86"/>
      <c r="M516" s="89">
        <v>318.42</v>
      </c>
      <c r="N516" s="86">
        <v>27.682600000000001</v>
      </c>
      <c r="O516" s="86">
        <v>45.257199999999997</v>
      </c>
      <c r="P516" s="86">
        <v>70.837199999999996</v>
      </c>
      <c r="R516" s="86">
        <v>1.01E-4</v>
      </c>
      <c r="S516" s="95">
        <v>6.41E-5</v>
      </c>
      <c r="T516" s="95">
        <v>3.4400000000000003E-5</v>
      </c>
      <c r="U516" s="95">
        <v>1.2500000000000001E-5</v>
      </c>
      <c r="V516" s="95">
        <v>8.2700000000000004E-6</v>
      </c>
      <c r="W516" s="95">
        <v>5.8300000000000001E-6</v>
      </c>
      <c r="X516" s="86">
        <v>960.3</v>
      </c>
      <c r="Y516" s="86">
        <v>310.39999999999998</v>
      </c>
      <c r="Z516" s="86">
        <v>304.7</v>
      </c>
      <c r="AA516" s="86">
        <v>26.1</v>
      </c>
      <c r="AB516" s="86">
        <v>6439</v>
      </c>
      <c r="AC516" s="86"/>
      <c r="AD516" s="86"/>
      <c r="AE516" s="86"/>
      <c r="AF516" s="86"/>
      <c r="AG516" s="86"/>
      <c r="AH516" s="86"/>
      <c r="AO516">
        <v>1.215893699</v>
      </c>
      <c r="AQ516" s="87"/>
      <c r="AR516">
        <v>0.59904424700000003</v>
      </c>
      <c r="AT516" s="87"/>
      <c r="AU516">
        <v>5.0268370740000003</v>
      </c>
      <c r="AY516" s="86"/>
      <c r="AZ516" s="7"/>
    </row>
    <row r="517" spans="1:52" ht="15.75" x14ac:dyDescent="0.25">
      <c r="A517" s="77">
        <v>39695</v>
      </c>
      <c r="B517" s="76">
        <v>248</v>
      </c>
      <c r="C517" s="84">
        <v>0.79245299999999996</v>
      </c>
      <c r="D517" s="85">
        <v>0.79245299999999996</v>
      </c>
      <c r="E517" s="60"/>
      <c r="F517" s="86">
        <v>39.516599999999997</v>
      </c>
      <c r="G517" s="86">
        <v>76.049000000000007</v>
      </c>
      <c r="H517" s="89"/>
      <c r="I517" s="86">
        <v>962.91700000000003</v>
      </c>
      <c r="K517" s="86"/>
      <c r="M517" s="89">
        <v>315.67500000000001</v>
      </c>
      <c r="N517" s="86">
        <v>26.844100000000001</v>
      </c>
      <c r="O517" s="86">
        <v>46.217399999999998</v>
      </c>
      <c r="P517" s="86">
        <v>71.278999999999996</v>
      </c>
      <c r="R517" s="95">
        <v>1E-4</v>
      </c>
      <c r="S517" s="95">
        <v>6.3999999999999997E-5</v>
      </c>
      <c r="T517" s="95">
        <v>3.54E-5</v>
      </c>
      <c r="U517" s="95">
        <v>1.24E-5</v>
      </c>
      <c r="V517" s="95">
        <v>8.1499999999999999E-6</v>
      </c>
      <c r="W517" s="95">
        <v>7.2599999999999999E-6</v>
      </c>
      <c r="X517" s="86">
        <v>960.1</v>
      </c>
      <c r="Y517" s="86">
        <v>310.39999999999998</v>
      </c>
      <c r="Z517" s="86">
        <v>304.8</v>
      </c>
      <c r="AA517" s="86">
        <v>26.5</v>
      </c>
      <c r="AB517" s="86">
        <v>6570.5</v>
      </c>
      <c r="AC517" s="86"/>
      <c r="AD517" s="86"/>
      <c r="AE517" s="86"/>
      <c r="AF517" s="86"/>
      <c r="AG517" s="86"/>
      <c r="AH517" s="86"/>
      <c r="AO517">
        <v>1.325716627</v>
      </c>
      <c r="AQ517" s="87"/>
      <c r="AR517">
        <v>0.71314163699999999</v>
      </c>
      <c r="AT517" s="87"/>
      <c r="AU517">
        <v>5.0278235220000003</v>
      </c>
      <c r="AY517" s="86"/>
      <c r="AZ517" s="7"/>
    </row>
    <row r="518" spans="1:52" ht="15.75" x14ac:dyDescent="0.25">
      <c r="A518" s="77">
        <v>39695</v>
      </c>
      <c r="B518" s="76">
        <v>248</v>
      </c>
      <c r="C518" s="84">
        <v>0.79256899999999997</v>
      </c>
      <c r="D518" s="85">
        <v>0.79256899999999997</v>
      </c>
      <c r="E518" s="60"/>
      <c r="F518" s="86">
        <v>39.512599999999999</v>
      </c>
      <c r="G518" s="86">
        <v>76.043700000000001</v>
      </c>
      <c r="H518" s="89"/>
      <c r="I518" s="86">
        <v>963.52300000000002</v>
      </c>
      <c r="K518" s="86"/>
      <c r="M518" s="89">
        <v>319.64</v>
      </c>
      <c r="N518" s="86">
        <v>28.4619</v>
      </c>
      <c r="O518" s="86">
        <v>46.289700000000003</v>
      </c>
      <c r="P518" s="86">
        <v>71.433199999999999</v>
      </c>
      <c r="R518" s="95">
        <v>9.9300000000000001E-5</v>
      </c>
      <c r="S518" s="95">
        <v>6.3800000000000006E-5</v>
      </c>
      <c r="T518" s="95">
        <v>3.4700000000000003E-5</v>
      </c>
      <c r="U518" s="95">
        <v>1.1E-5</v>
      </c>
      <c r="V518" s="95">
        <v>9.0599999999999997E-6</v>
      </c>
      <c r="W518" s="95">
        <v>5.8699999999999997E-6</v>
      </c>
      <c r="X518" s="86">
        <v>960</v>
      </c>
      <c r="Y518" s="86">
        <v>310.5</v>
      </c>
      <c r="Z518" s="86">
        <v>304.89999999999998</v>
      </c>
      <c r="AA518" s="86">
        <v>26.9</v>
      </c>
      <c r="AB518" s="86">
        <v>6830.4</v>
      </c>
      <c r="AC518" s="86"/>
      <c r="AD518" s="86"/>
      <c r="AE518" s="86"/>
      <c r="AF518" s="86"/>
      <c r="AG518" s="86"/>
      <c r="AH518" s="86"/>
      <c r="AO518">
        <v>0.963366791</v>
      </c>
      <c r="AQ518" s="87"/>
      <c r="AR518">
        <v>0.61285430500000004</v>
      </c>
      <c r="AT518" s="87"/>
      <c r="AU518">
        <v>5.0284811539999996</v>
      </c>
      <c r="AY518" s="86"/>
      <c r="AZ518" s="7"/>
    </row>
    <row r="519" spans="1:52" ht="15.75" x14ac:dyDescent="0.25">
      <c r="A519" s="77">
        <v>39695</v>
      </c>
      <c r="B519" s="76">
        <v>248</v>
      </c>
      <c r="C519" s="84">
        <v>0.79268400000000006</v>
      </c>
      <c r="D519" s="85">
        <v>0.79268400000000006</v>
      </c>
      <c r="E519" s="60"/>
      <c r="F519" s="86">
        <v>39.508299999999998</v>
      </c>
      <c r="G519" s="86">
        <v>76.039000000000001</v>
      </c>
      <c r="H519" s="89"/>
      <c r="I519" s="86">
        <v>962.91700000000003</v>
      </c>
      <c r="K519" s="86"/>
      <c r="M519" s="89">
        <v>323.3</v>
      </c>
      <c r="N519" s="86">
        <v>27.4787</v>
      </c>
      <c r="O519" s="86">
        <v>46.947299999999998</v>
      </c>
      <c r="P519" s="86">
        <v>71.632400000000004</v>
      </c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86">
        <v>6683.6</v>
      </c>
      <c r="AC519" s="86"/>
      <c r="AD519" s="86"/>
      <c r="AE519" s="86"/>
      <c r="AF519" s="86"/>
      <c r="AG519" s="86"/>
      <c r="AH519" s="86"/>
      <c r="AO519">
        <v>1.076806602</v>
      </c>
      <c r="AQ519" s="87"/>
      <c r="AR519">
        <v>0.62403387600000004</v>
      </c>
      <c r="AT519" s="87"/>
      <c r="AU519">
        <v>5.0422914250000002</v>
      </c>
      <c r="AY519" s="86"/>
      <c r="AZ519" s="7"/>
    </row>
    <row r="520" spans="1:52" ht="15.75" x14ac:dyDescent="0.25">
      <c r="A520" s="77">
        <v>39695</v>
      </c>
      <c r="B520" s="76">
        <v>248</v>
      </c>
      <c r="C520" s="84">
        <v>0.79279999999999995</v>
      </c>
      <c r="D520" s="85">
        <v>0.79279999999999995</v>
      </c>
      <c r="E520" s="60"/>
      <c r="F520" s="86">
        <v>39.503999999999998</v>
      </c>
      <c r="G520" s="86">
        <v>76.034300000000002</v>
      </c>
      <c r="H520" s="89"/>
      <c r="I520" s="86">
        <v>963.16700000000003</v>
      </c>
      <c r="K520" s="86"/>
      <c r="M520" s="89">
        <v>320.55500000000001</v>
      </c>
      <c r="N520" s="86">
        <v>27.636500000000002</v>
      </c>
      <c r="O520" s="86">
        <v>47.736499999999999</v>
      </c>
      <c r="P520" s="86">
        <v>71.755600000000001</v>
      </c>
      <c r="R520" s="86">
        <v>1.06E-4</v>
      </c>
      <c r="S520" s="95">
        <v>6.5500000000000006E-5</v>
      </c>
      <c r="T520" s="95">
        <v>3.7400000000000001E-5</v>
      </c>
      <c r="U520" s="95">
        <v>1.19E-5</v>
      </c>
      <c r="V520" s="95">
        <v>8.4500000000000004E-6</v>
      </c>
      <c r="W520" s="95">
        <v>6.5400000000000001E-6</v>
      </c>
      <c r="X520" s="86">
        <v>959.5</v>
      </c>
      <c r="Y520" s="86">
        <v>310.5</v>
      </c>
      <c r="Z520" s="86">
        <v>305</v>
      </c>
      <c r="AA520" s="86">
        <v>27</v>
      </c>
      <c r="AB520" s="86">
        <v>6403.8</v>
      </c>
      <c r="AC520" s="86"/>
      <c r="AD520" s="86"/>
      <c r="AE520" s="86"/>
      <c r="AF520" s="86"/>
      <c r="AG520" s="86"/>
      <c r="AH520" s="86"/>
      <c r="AO520">
        <v>0.79402913100000005</v>
      </c>
      <c r="AQ520" s="87"/>
      <c r="AR520">
        <v>0.62238982200000004</v>
      </c>
      <c r="AT520" s="87"/>
      <c r="AU520">
        <v>5.0465660330000004</v>
      </c>
      <c r="AY520" s="86"/>
      <c r="AZ520" s="7"/>
    </row>
    <row r="521" spans="1:52" ht="15.75" x14ac:dyDescent="0.25">
      <c r="A521" s="77">
        <v>39695</v>
      </c>
      <c r="B521" s="76">
        <v>248</v>
      </c>
      <c r="C521" s="84">
        <v>0.79291599999999995</v>
      </c>
      <c r="D521" s="85">
        <v>0.79291599999999995</v>
      </c>
      <c r="E521" s="60"/>
      <c r="F521" s="86">
        <v>39.499699999999997</v>
      </c>
      <c r="G521" s="86">
        <v>76.029600000000002</v>
      </c>
      <c r="H521" s="89"/>
      <c r="I521" s="86">
        <v>963.41700000000003</v>
      </c>
      <c r="K521" s="86"/>
      <c r="M521" s="89">
        <v>321.46999999999997</v>
      </c>
      <c r="N521" s="86">
        <v>27.113700000000001</v>
      </c>
      <c r="O521" s="86">
        <v>48.476300000000002</v>
      </c>
      <c r="P521" s="86">
        <v>72.064800000000005</v>
      </c>
      <c r="R521" s="86">
        <v>1.03E-4</v>
      </c>
      <c r="S521" s="95">
        <v>6.7100000000000005E-5</v>
      </c>
      <c r="T521" s="95">
        <v>3.7299999999999999E-5</v>
      </c>
      <c r="U521" s="95">
        <v>1.26E-5</v>
      </c>
      <c r="V521" s="95">
        <v>9.73E-6</v>
      </c>
      <c r="W521" s="95">
        <v>6.46E-6</v>
      </c>
      <c r="X521" s="86">
        <v>959.8</v>
      </c>
      <c r="Y521" s="86">
        <v>310.5</v>
      </c>
      <c r="Z521" s="86">
        <v>305.10000000000002</v>
      </c>
      <c r="AA521" s="86">
        <v>27.2</v>
      </c>
      <c r="AB521" s="86">
        <v>6348.4</v>
      </c>
      <c r="AC521" s="86"/>
      <c r="AD521" s="86"/>
      <c r="AE521" s="86"/>
      <c r="AF521" s="86"/>
      <c r="AG521" s="86"/>
      <c r="AH521" s="86"/>
      <c r="AO521">
        <v>0.86275062400000002</v>
      </c>
      <c r="AQ521" s="87"/>
      <c r="AR521">
        <v>0.61351192700000001</v>
      </c>
      <c r="AT521" s="87"/>
      <c r="AU521">
        <v>5.0475524820000004</v>
      </c>
      <c r="AY521" s="86"/>
      <c r="AZ521" s="7"/>
    </row>
    <row r="522" spans="1:52" ht="15.75" x14ac:dyDescent="0.25">
      <c r="A522" s="77">
        <v>39695</v>
      </c>
      <c r="B522" s="76">
        <v>248</v>
      </c>
      <c r="C522" s="84">
        <v>0.79303199999999996</v>
      </c>
      <c r="D522" s="85">
        <v>0.79303199999999996</v>
      </c>
      <c r="E522" s="60"/>
      <c r="F522" s="86">
        <v>39.495399999999997</v>
      </c>
      <c r="G522" s="86">
        <v>76.024900000000002</v>
      </c>
      <c r="H522" s="89"/>
      <c r="I522" s="86">
        <v>963.64099999999996</v>
      </c>
      <c r="K522" s="86"/>
      <c r="M522" s="89">
        <v>316.28499999999997</v>
      </c>
      <c r="N522" s="86">
        <v>27.459</v>
      </c>
      <c r="O522" s="86">
        <v>47.6083</v>
      </c>
      <c r="P522" s="86">
        <v>72.183199999999999</v>
      </c>
      <c r="R522" s="86">
        <v>1.06E-4</v>
      </c>
      <c r="S522" s="95">
        <v>6.8300000000000007E-5</v>
      </c>
      <c r="T522" s="95">
        <v>3.82E-5</v>
      </c>
      <c r="U522" s="95">
        <v>1.19E-5</v>
      </c>
      <c r="V522" s="95">
        <v>8.67E-6</v>
      </c>
      <c r="W522" s="95">
        <v>7.5399999999999998E-6</v>
      </c>
      <c r="X522" s="86">
        <v>959.8</v>
      </c>
      <c r="Y522" s="86">
        <v>310.5</v>
      </c>
      <c r="Z522" s="86">
        <v>305.2</v>
      </c>
      <c r="AA522" s="86">
        <v>27.4</v>
      </c>
      <c r="AB522" s="86">
        <v>6624.4</v>
      </c>
      <c r="AC522" s="86"/>
      <c r="AD522" s="86"/>
      <c r="AE522" s="86"/>
      <c r="AF522" s="86"/>
      <c r="AG522" s="86"/>
      <c r="AH522" s="86"/>
      <c r="AO522">
        <v>1.0554338830000001</v>
      </c>
      <c r="AQ522" s="87"/>
      <c r="AR522">
        <v>0.65494210200000003</v>
      </c>
      <c r="AT522" s="87"/>
      <c r="AU522">
        <v>5.0508406419999998</v>
      </c>
      <c r="AY522" s="86"/>
      <c r="AZ522" s="7"/>
    </row>
    <row r="523" spans="1:52" ht="15.75" x14ac:dyDescent="0.25">
      <c r="A523" s="77">
        <v>39695</v>
      </c>
      <c r="B523" s="76">
        <v>248</v>
      </c>
      <c r="C523" s="84">
        <v>0.79314700000000005</v>
      </c>
      <c r="D523" s="85">
        <v>0.79314700000000005</v>
      </c>
      <c r="E523" s="60"/>
      <c r="F523" s="86">
        <v>39.490900000000003</v>
      </c>
      <c r="G523" s="86">
        <v>76.020300000000006</v>
      </c>
      <c r="H523" s="89"/>
      <c r="I523" s="86">
        <v>955.51300000000003</v>
      </c>
      <c r="K523" s="86"/>
      <c r="M523" s="89">
        <v>318.42</v>
      </c>
      <c r="N523" s="86">
        <v>27.4129</v>
      </c>
      <c r="O523" s="86">
        <v>46.986800000000002</v>
      </c>
      <c r="P523" s="86">
        <v>72.525400000000005</v>
      </c>
      <c r="R523" s="95">
        <v>1E-4</v>
      </c>
      <c r="S523" s="95">
        <v>6.8100000000000002E-5</v>
      </c>
      <c r="T523" s="95">
        <v>3.8399999999999998E-5</v>
      </c>
      <c r="U523" s="95">
        <v>1.15E-5</v>
      </c>
      <c r="V523" s="95">
        <v>8.8400000000000001E-6</v>
      </c>
      <c r="W523" s="95">
        <v>6.7700000000000004E-6</v>
      </c>
      <c r="X523" s="86">
        <v>960.5</v>
      </c>
      <c r="Y523" s="86">
        <v>310.60000000000002</v>
      </c>
      <c r="Z523" s="86">
        <v>305.3</v>
      </c>
      <c r="AA523" s="86">
        <v>27.8</v>
      </c>
      <c r="AB523" s="86">
        <v>6802.8</v>
      </c>
      <c r="AC523" s="86"/>
      <c r="AD523" s="86"/>
      <c r="AE523" s="86"/>
      <c r="AF523" s="86"/>
      <c r="AG523" s="86"/>
      <c r="AH523" s="86"/>
      <c r="AO523">
        <v>0.94199407499999999</v>
      </c>
      <c r="AQ523" s="87"/>
      <c r="AR523">
        <v>0.60233235600000001</v>
      </c>
      <c r="AT523" s="87"/>
      <c r="AU523">
        <v>5.0505118260000001</v>
      </c>
      <c r="AY523" s="86"/>
      <c r="AZ523" s="7"/>
    </row>
    <row r="524" spans="1:52" ht="15.75" x14ac:dyDescent="0.25">
      <c r="A524" s="77">
        <v>39695</v>
      </c>
      <c r="B524" s="76">
        <v>248</v>
      </c>
      <c r="C524" s="84">
        <v>0.79326300000000005</v>
      </c>
      <c r="D524" s="85">
        <v>0.79326300000000005</v>
      </c>
      <c r="E524" s="60"/>
      <c r="F524" s="86">
        <v>39.486499999999999</v>
      </c>
      <c r="G524" s="86">
        <v>76.015900000000002</v>
      </c>
      <c r="H524" s="89"/>
      <c r="I524" s="86">
        <v>963.35199999999998</v>
      </c>
      <c r="K524" s="86"/>
      <c r="M524" s="89">
        <v>325.13</v>
      </c>
      <c r="N524" s="86">
        <v>27.370200000000001</v>
      </c>
      <c r="O524" s="86">
        <v>47.3123</v>
      </c>
      <c r="P524" s="86">
        <v>72.828999999999994</v>
      </c>
      <c r="R524" s="86">
        <v>1.07E-4</v>
      </c>
      <c r="S524" s="95">
        <v>6.6000000000000005E-5</v>
      </c>
      <c r="T524" s="95">
        <v>3.8500000000000001E-5</v>
      </c>
      <c r="U524" s="95">
        <v>1.22E-5</v>
      </c>
      <c r="V524" s="95">
        <v>9.7499999999999998E-6</v>
      </c>
      <c r="W524" s="95">
        <v>6.3799999999999999E-6</v>
      </c>
      <c r="X524" s="86">
        <v>959.5</v>
      </c>
      <c r="Y524" s="86">
        <v>310.60000000000002</v>
      </c>
      <c r="Z524" s="86">
        <v>305.39999999999998</v>
      </c>
      <c r="AA524" s="86">
        <v>27.4</v>
      </c>
      <c r="AB524" s="86">
        <v>6849.2</v>
      </c>
      <c r="AC524" s="86"/>
      <c r="AD524" s="86"/>
      <c r="AE524" s="86"/>
      <c r="AF524" s="86"/>
      <c r="AG524" s="86"/>
      <c r="AH524" s="86"/>
      <c r="AO524">
        <v>1.037020464</v>
      </c>
      <c r="AQ524" s="87"/>
      <c r="AR524">
        <v>0.622061011</v>
      </c>
      <c r="AT524" s="87"/>
      <c r="AU524">
        <v>5.0320981299999996</v>
      </c>
      <c r="AY524" s="86"/>
      <c r="AZ524" s="7"/>
    </row>
    <row r="525" spans="1:52" ht="15.75" x14ac:dyDescent="0.25">
      <c r="A525" s="77">
        <v>39695</v>
      </c>
      <c r="B525" s="76">
        <v>248</v>
      </c>
      <c r="C525" s="84">
        <v>0.79337899999999995</v>
      </c>
      <c r="D525" s="85">
        <v>0.79337899999999995</v>
      </c>
      <c r="E525" s="60"/>
      <c r="F525" s="86">
        <v>39.482199999999999</v>
      </c>
      <c r="G525" s="86">
        <v>76.011300000000006</v>
      </c>
      <c r="H525" s="89"/>
      <c r="I525" s="86">
        <v>963.36500000000001</v>
      </c>
      <c r="K525" s="86"/>
      <c r="M525" s="89">
        <v>319.94499999999999</v>
      </c>
      <c r="N525" s="86">
        <v>28.2744</v>
      </c>
      <c r="O525" s="86">
        <v>47.989699999999999</v>
      </c>
      <c r="P525" s="86">
        <v>73.256600000000006</v>
      </c>
      <c r="R525" s="86">
        <v>1.01E-4</v>
      </c>
      <c r="S525" s="95">
        <v>7.0699999999999997E-5</v>
      </c>
      <c r="T525" s="95">
        <v>3.7299999999999999E-5</v>
      </c>
      <c r="U525" s="95">
        <v>1.2E-5</v>
      </c>
      <c r="V525" s="95">
        <v>9.2199999999999998E-6</v>
      </c>
      <c r="W525" s="95">
        <v>7.6699999999999994E-6</v>
      </c>
      <c r="X525" s="86">
        <v>959.7</v>
      </c>
      <c r="Y525" s="86">
        <v>310.60000000000002</v>
      </c>
      <c r="Z525" s="86">
        <v>305.39999999999998</v>
      </c>
      <c r="AA525" s="86">
        <v>27.4</v>
      </c>
      <c r="AB525" s="86">
        <v>6649.6</v>
      </c>
      <c r="AC525" s="86"/>
      <c r="AD525" s="86"/>
      <c r="AE525" s="86"/>
      <c r="AF525" s="86"/>
      <c r="AG525" s="86"/>
      <c r="AH525" s="86"/>
      <c r="AO525">
        <v>1.1659144079999999</v>
      </c>
      <c r="AQ525" s="87"/>
      <c r="AR525">
        <v>0.67434194700000005</v>
      </c>
      <c r="AT525" s="87"/>
      <c r="AU525">
        <v>5.030782866</v>
      </c>
      <c r="AY525" s="86"/>
      <c r="AZ525" s="7"/>
    </row>
    <row r="526" spans="1:52" ht="15.75" x14ac:dyDescent="0.25">
      <c r="A526" s="77">
        <v>39695</v>
      </c>
      <c r="B526" s="76">
        <v>248</v>
      </c>
      <c r="C526" s="84">
        <v>0.79349400000000003</v>
      </c>
      <c r="D526" s="85">
        <v>0.79349400000000003</v>
      </c>
      <c r="E526" s="60"/>
      <c r="F526" s="86">
        <v>39.478299999999997</v>
      </c>
      <c r="G526" s="86">
        <v>76.005899999999997</v>
      </c>
      <c r="H526" s="89"/>
      <c r="I526" s="86">
        <v>963.61500000000001</v>
      </c>
      <c r="K526" s="86"/>
      <c r="M526" s="89">
        <v>320.86</v>
      </c>
      <c r="N526" s="86">
        <v>27.403099999999998</v>
      </c>
      <c r="O526" s="86">
        <v>47.558900000000001</v>
      </c>
      <c r="P526" s="86">
        <v>73.544300000000007</v>
      </c>
      <c r="R526" s="86">
        <v>1.02E-4</v>
      </c>
      <c r="S526" s="95">
        <v>6.9800000000000003E-5</v>
      </c>
      <c r="T526" s="95">
        <v>3.8000000000000002E-5</v>
      </c>
      <c r="U526" s="95">
        <v>1.0900000000000001E-5</v>
      </c>
      <c r="V526" s="95">
        <v>1.04E-5</v>
      </c>
      <c r="W526" s="95">
        <v>7.1500000000000002E-6</v>
      </c>
      <c r="X526" s="86">
        <v>959.9</v>
      </c>
      <c r="Y526" s="86">
        <v>310.7</v>
      </c>
      <c r="Z526" s="86">
        <v>305.5</v>
      </c>
      <c r="AA526" s="86">
        <v>27.6</v>
      </c>
      <c r="AB526" s="86">
        <v>6841.2</v>
      </c>
      <c r="AC526" s="86"/>
      <c r="AD526" s="86"/>
      <c r="AE526" s="86"/>
      <c r="AF526" s="86"/>
      <c r="AG526" s="86"/>
      <c r="AH526" s="86"/>
      <c r="AO526">
        <v>1.0366916530000001</v>
      </c>
      <c r="AQ526" s="87"/>
      <c r="AR526">
        <v>0.65395566999999999</v>
      </c>
      <c r="AT526" s="87"/>
      <c r="AU526">
        <v>5.0508406419999998</v>
      </c>
      <c r="AY526" s="86"/>
      <c r="AZ526" s="7"/>
    </row>
    <row r="527" spans="1:52" ht="15.75" x14ac:dyDescent="0.25">
      <c r="A527" s="77">
        <v>39695</v>
      </c>
      <c r="B527" s="76">
        <v>248</v>
      </c>
      <c r="C527" s="84">
        <v>0.79361000000000004</v>
      </c>
      <c r="D527" s="85">
        <v>0.79361000000000004</v>
      </c>
      <c r="E527" s="60"/>
      <c r="F527" s="86">
        <v>39.474699999999999</v>
      </c>
      <c r="G527" s="86">
        <v>76.000299999999996</v>
      </c>
      <c r="H527" s="89"/>
      <c r="I527" s="86">
        <v>962.93100000000004</v>
      </c>
      <c r="K527" s="86"/>
      <c r="M527" s="89">
        <v>322.995</v>
      </c>
      <c r="N527" s="86">
        <v>27.179500000000001</v>
      </c>
      <c r="O527" s="86">
        <v>47.072299999999998</v>
      </c>
      <c r="P527" s="86">
        <v>73.850700000000003</v>
      </c>
      <c r="R527" s="86"/>
      <c r="S527" s="86"/>
      <c r="T527" s="86"/>
      <c r="U527" s="86"/>
      <c r="V527" s="86"/>
      <c r="W527" s="86"/>
      <c r="X527" s="86"/>
      <c r="Y527" s="86"/>
      <c r="Z527" s="86"/>
      <c r="AA527" s="86"/>
      <c r="AB527" s="86">
        <v>6944.8</v>
      </c>
      <c r="AC527" s="86"/>
      <c r="AD527" s="86"/>
      <c r="AE527" s="86"/>
      <c r="AF527" s="86"/>
      <c r="AG527" s="86"/>
      <c r="AH527" s="86"/>
      <c r="AO527">
        <v>0.89267242400000002</v>
      </c>
      <c r="AQ527" s="87"/>
      <c r="AR527">
        <v>0.62403387600000004</v>
      </c>
      <c r="AT527" s="87"/>
      <c r="AU527">
        <v>5.0521559060000003</v>
      </c>
      <c r="AY527" s="86"/>
      <c r="AZ527" s="7"/>
    </row>
    <row r="528" spans="1:52" ht="15.75" x14ac:dyDescent="0.25">
      <c r="A528" s="77">
        <v>39695</v>
      </c>
      <c r="B528" s="76">
        <v>248</v>
      </c>
      <c r="C528" s="84">
        <v>0.79372600000000004</v>
      </c>
      <c r="D528" s="85">
        <v>0.79372600000000004</v>
      </c>
      <c r="E528" s="60"/>
      <c r="F528" s="86">
        <v>39.470599999999997</v>
      </c>
      <c r="G528" s="86">
        <v>75.995199999999997</v>
      </c>
      <c r="H528" s="89"/>
      <c r="I528" s="86">
        <v>962.93100000000004</v>
      </c>
      <c r="K528" s="86"/>
      <c r="M528" s="89">
        <v>323.3</v>
      </c>
      <c r="N528" s="86">
        <v>27.985099999999999</v>
      </c>
      <c r="O528" s="86">
        <v>47.499699999999997</v>
      </c>
      <c r="P528" s="86">
        <v>73.964399999999998</v>
      </c>
      <c r="R528" s="86">
        <v>1.02E-4</v>
      </c>
      <c r="S528" s="95">
        <v>6.86E-5</v>
      </c>
      <c r="T528" s="95">
        <v>3.8099999999999998E-5</v>
      </c>
      <c r="U528" s="95">
        <v>1.1199999999999999E-5</v>
      </c>
      <c r="V528" s="95">
        <v>8.9900000000000003E-6</v>
      </c>
      <c r="W528" s="95">
        <v>7.6899999999999992E-6</v>
      </c>
      <c r="X528" s="86">
        <v>959.6</v>
      </c>
      <c r="Y528" s="86">
        <v>310.7</v>
      </c>
      <c r="Z528" s="86">
        <v>305.60000000000002</v>
      </c>
      <c r="AA528" s="86">
        <v>27.6</v>
      </c>
      <c r="AB528" s="86">
        <v>6892.9</v>
      </c>
      <c r="AC528" s="86"/>
      <c r="AD528" s="86"/>
      <c r="AE528" s="86"/>
      <c r="AF528" s="86"/>
      <c r="AG528" s="86"/>
      <c r="AH528" s="86"/>
      <c r="AO528">
        <v>0.93245855600000005</v>
      </c>
      <c r="AQ528" s="87"/>
      <c r="AR528">
        <v>0.60200354499999997</v>
      </c>
      <c r="AT528" s="87"/>
      <c r="AU528">
        <v>5.0514982740000001</v>
      </c>
      <c r="AY528" s="86"/>
      <c r="AZ528" s="7"/>
    </row>
    <row r="529" spans="1:52" ht="15.75" x14ac:dyDescent="0.25">
      <c r="A529" s="77">
        <v>39695</v>
      </c>
      <c r="B529" s="76">
        <v>248</v>
      </c>
      <c r="C529" s="84">
        <v>0.79384200000000005</v>
      </c>
      <c r="D529" s="85">
        <v>0.79384200000000005</v>
      </c>
      <c r="E529" s="60"/>
      <c r="F529" s="86">
        <v>39.466099999999997</v>
      </c>
      <c r="G529" s="86">
        <v>75.990899999999996</v>
      </c>
      <c r="H529" s="89"/>
      <c r="I529" s="86">
        <v>962.56200000000001</v>
      </c>
      <c r="K529" s="86"/>
      <c r="M529" s="89">
        <v>321.46999999999997</v>
      </c>
      <c r="N529" s="86">
        <v>27.304400000000001</v>
      </c>
      <c r="O529" s="86">
        <v>46.3292</v>
      </c>
      <c r="P529" s="86">
        <v>73.936199999999999</v>
      </c>
      <c r="R529" s="95">
        <v>1E-4</v>
      </c>
      <c r="S529" s="95">
        <v>6.7000000000000002E-5</v>
      </c>
      <c r="T529" s="95">
        <v>3.6000000000000001E-5</v>
      </c>
      <c r="U529" s="95">
        <v>1.24E-5</v>
      </c>
      <c r="V529" s="95">
        <v>9.7200000000000001E-6</v>
      </c>
      <c r="W529" s="95">
        <v>7.6299999999999998E-6</v>
      </c>
      <c r="X529" s="86">
        <v>959.7</v>
      </c>
      <c r="Y529" s="86">
        <v>310.7</v>
      </c>
      <c r="Z529" s="86">
        <v>305.7</v>
      </c>
      <c r="AA529" s="86">
        <v>27.4</v>
      </c>
      <c r="AB529" s="86">
        <v>7142.4</v>
      </c>
      <c r="AC529" s="86"/>
      <c r="AD529" s="86"/>
      <c r="AE529" s="86"/>
      <c r="AF529" s="86"/>
      <c r="AG529" s="86"/>
      <c r="AH529" s="86"/>
      <c r="AO529">
        <v>1.036362842</v>
      </c>
      <c r="AQ529" s="87"/>
      <c r="AR529">
        <v>0.65066756000000003</v>
      </c>
      <c r="AT529" s="87"/>
      <c r="AU529">
        <v>5.0521559060000003</v>
      </c>
      <c r="AY529" s="86"/>
      <c r="AZ529" s="7"/>
    </row>
    <row r="530" spans="1:52" ht="15.75" x14ac:dyDescent="0.25">
      <c r="A530" s="77">
        <v>39695</v>
      </c>
      <c r="B530" s="76">
        <v>248</v>
      </c>
      <c r="C530" s="84">
        <v>0.79395700000000002</v>
      </c>
      <c r="D530" s="85">
        <v>0.79395700000000002</v>
      </c>
      <c r="E530" s="60"/>
      <c r="F530" s="86">
        <v>39.461199999999998</v>
      </c>
      <c r="G530" s="86">
        <v>75.987399999999994</v>
      </c>
      <c r="H530" s="89"/>
      <c r="I530" s="86">
        <v>962.08900000000006</v>
      </c>
      <c r="K530" s="86"/>
      <c r="M530" s="89">
        <v>334.28</v>
      </c>
      <c r="N530" s="86">
        <v>27.5214</v>
      </c>
      <c r="O530" s="86">
        <v>44.954700000000003</v>
      </c>
      <c r="P530" s="86">
        <v>73.516999999999996</v>
      </c>
      <c r="R530" s="95">
        <v>9.6700000000000006E-5</v>
      </c>
      <c r="S530" s="95">
        <v>6.7000000000000002E-5</v>
      </c>
      <c r="T530" s="95">
        <v>3.68E-5</v>
      </c>
      <c r="U530" s="95">
        <v>1.1600000000000001E-5</v>
      </c>
      <c r="V530" s="95">
        <v>8.9700000000000005E-6</v>
      </c>
      <c r="W530" s="95">
        <v>5.8200000000000002E-6</v>
      </c>
      <c r="X530" s="86">
        <v>959.3</v>
      </c>
      <c r="Y530" s="86">
        <v>310.8</v>
      </c>
      <c r="Z530" s="86">
        <v>305.7</v>
      </c>
      <c r="AA530" s="86">
        <v>27.2</v>
      </c>
      <c r="AB530" s="86">
        <v>7103.6</v>
      </c>
      <c r="AC530" s="86"/>
      <c r="AD530" s="86"/>
      <c r="AE530" s="86"/>
      <c r="AF530" s="86"/>
      <c r="AG530" s="86"/>
      <c r="AH530" s="86"/>
      <c r="AO530">
        <v>1.22510041</v>
      </c>
      <c r="AQ530" s="87"/>
      <c r="AR530">
        <v>0.61318311599999997</v>
      </c>
      <c r="AT530" s="87"/>
      <c r="AU530">
        <v>5.0265082579999998</v>
      </c>
      <c r="AY530" s="86"/>
      <c r="AZ530" s="7"/>
    </row>
    <row r="531" spans="1:52" ht="15.75" x14ac:dyDescent="0.25">
      <c r="A531" s="77">
        <v>39695</v>
      </c>
      <c r="B531" s="76">
        <v>248</v>
      </c>
      <c r="C531" s="84">
        <v>0.79407300000000003</v>
      </c>
      <c r="D531" s="85">
        <v>0.79407300000000003</v>
      </c>
      <c r="E531" s="60"/>
      <c r="F531" s="86">
        <v>39.456299999999999</v>
      </c>
      <c r="G531" s="86">
        <v>75.984399999999994</v>
      </c>
      <c r="H531" s="89"/>
      <c r="I531" s="86">
        <v>961.76</v>
      </c>
      <c r="K531" s="86"/>
      <c r="M531" s="89">
        <v>335.80500000000001</v>
      </c>
      <c r="N531" s="86">
        <v>29.2774</v>
      </c>
      <c r="O531" s="86">
        <v>44.086599999999997</v>
      </c>
      <c r="P531" s="86">
        <v>73.143900000000002</v>
      </c>
      <c r="R531" s="95">
        <v>9.87E-5</v>
      </c>
      <c r="S531" s="95">
        <v>6.58E-5</v>
      </c>
      <c r="T531" s="95">
        <v>3.5599999999999998E-5</v>
      </c>
      <c r="U531" s="95">
        <v>1.19E-5</v>
      </c>
      <c r="V531" s="95">
        <v>9.6099999999999995E-6</v>
      </c>
      <c r="W531" s="95">
        <v>6.37E-6</v>
      </c>
      <c r="X531" s="86">
        <v>958.1</v>
      </c>
      <c r="Y531" s="86">
        <v>310.8</v>
      </c>
      <c r="Z531" s="86">
        <v>305.8</v>
      </c>
      <c r="AA531" s="86">
        <v>26.9</v>
      </c>
      <c r="AB531" s="86">
        <v>6828.6</v>
      </c>
      <c r="AC531" s="86"/>
      <c r="AD531" s="86"/>
      <c r="AE531" s="86"/>
      <c r="AF531" s="86"/>
      <c r="AG531" s="86"/>
      <c r="AH531" s="86"/>
      <c r="AO531">
        <v>0.772985229</v>
      </c>
      <c r="AQ531" s="87"/>
      <c r="AR531">
        <v>0.66053188799999996</v>
      </c>
      <c r="AT531" s="87"/>
      <c r="AU531">
        <v>5.0255218099999999</v>
      </c>
      <c r="AY531" s="86"/>
      <c r="AZ531" s="7"/>
    </row>
    <row r="532" spans="1:52" ht="15.75" x14ac:dyDescent="0.25">
      <c r="A532" s="77">
        <v>39695</v>
      </c>
      <c r="B532" s="76">
        <v>248</v>
      </c>
      <c r="C532" s="84">
        <v>0.79418900000000003</v>
      </c>
      <c r="D532" s="85">
        <v>0.79418900000000003</v>
      </c>
      <c r="E532" s="60"/>
      <c r="F532" s="86">
        <v>39.451099999999997</v>
      </c>
      <c r="G532" s="86">
        <v>75.982699999999994</v>
      </c>
      <c r="H532" s="89"/>
      <c r="I532" s="86">
        <v>961.94399999999996</v>
      </c>
      <c r="K532" s="86"/>
      <c r="M532" s="89">
        <v>330.62</v>
      </c>
      <c r="N532" s="86">
        <v>27.557600000000001</v>
      </c>
      <c r="O532" s="86">
        <v>42.801000000000002</v>
      </c>
      <c r="P532" s="86">
        <v>72.774500000000003</v>
      </c>
      <c r="R532" s="95">
        <v>9.2399999999999996E-5</v>
      </c>
      <c r="S532" s="95">
        <v>6.1500000000000004E-5</v>
      </c>
      <c r="T532" s="95">
        <v>3.3000000000000003E-5</v>
      </c>
      <c r="U532" s="95">
        <v>1.1E-5</v>
      </c>
      <c r="V532" s="95">
        <v>8.1200000000000002E-6</v>
      </c>
      <c r="W532" s="95">
        <v>4.5399999999999997E-6</v>
      </c>
      <c r="X532" s="86">
        <v>958.6</v>
      </c>
      <c r="Y532" s="86">
        <v>310.8</v>
      </c>
      <c r="Z532" s="86">
        <v>305.8</v>
      </c>
      <c r="AA532" s="86">
        <v>26.7</v>
      </c>
      <c r="AB532" s="86">
        <v>6560.1</v>
      </c>
      <c r="AC532" s="86"/>
      <c r="AD532" s="86"/>
      <c r="AE532" s="86"/>
      <c r="AF532" s="86"/>
      <c r="AG532" s="86"/>
      <c r="AH532" s="86"/>
      <c r="AO532">
        <v>1.0853556900000001</v>
      </c>
      <c r="AQ532" s="87"/>
      <c r="AR532">
        <v>0.65198280399999997</v>
      </c>
      <c r="AT532" s="87"/>
      <c r="AU532">
        <v>5.0317693139999999</v>
      </c>
      <c r="AY532" s="86"/>
      <c r="AZ532" s="7"/>
    </row>
    <row r="533" spans="1:52" ht="15.75" x14ac:dyDescent="0.25">
      <c r="A533" s="77">
        <v>39695</v>
      </c>
      <c r="B533" s="76">
        <v>248</v>
      </c>
      <c r="C533" s="84">
        <v>0.79430500000000004</v>
      </c>
      <c r="D533" s="85">
        <v>0.79430500000000004</v>
      </c>
      <c r="E533" s="60"/>
      <c r="F533" s="86">
        <v>39.445799999999998</v>
      </c>
      <c r="G533" s="86">
        <v>75.983500000000006</v>
      </c>
      <c r="H533" s="89"/>
      <c r="I533" s="86">
        <v>961.90499999999997</v>
      </c>
      <c r="K533" s="86"/>
      <c r="M533" s="89">
        <v>325.74</v>
      </c>
      <c r="N533" s="86">
        <v>27.725300000000001</v>
      </c>
      <c r="O533" s="86">
        <v>42.281500000000001</v>
      </c>
      <c r="P533" s="86">
        <v>72.372200000000007</v>
      </c>
      <c r="R533" s="95">
        <v>9.3399999999999993E-5</v>
      </c>
      <c r="S533" s="95">
        <v>6.1400000000000002E-5</v>
      </c>
      <c r="T533" s="95">
        <v>3.3899999999999997E-5</v>
      </c>
      <c r="U533" s="95">
        <v>9.7499999999999998E-6</v>
      </c>
      <c r="V533" s="95">
        <v>8.0600000000000008E-6</v>
      </c>
      <c r="W533" s="95">
        <v>5.9699999999999996E-6</v>
      </c>
      <c r="X533" s="86">
        <v>958.9</v>
      </c>
      <c r="Y533" s="86">
        <v>310.89999999999998</v>
      </c>
      <c r="Z533" s="86">
        <v>305.8</v>
      </c>
      <c r="AA533" s="86">
        <v>26.1</v>
      </c>
      <c r="AB533" s="86">
        <v>6650.4</v>
      </c>
      <c r="AC533" s="86"/>
      <c r="AD533" s="86"/>
      <c r="AE533" s="86"/>
      <c r="AF533" s="86"/>
      <c r="AG533" s="86"/>
      <c r="AH533" s="86"/>
      <c r="AO533">
        <v>0.79402913100000005</v>
      </c>
      <c r="AQ533" s="87"/>
      <c r="AR533">
        <v>0.65231161500000001</v>
      </c>
      <c r="AT533" s="87"/>
      <c r="AU533">
        <v>5.0291387859999999</v>
      </c>
      <c r="AY533" s="86"/>
      <c r="AZ533" s="7"/>
    </row>
    <row r="534" spans="1:52" ht="15.75" x14ac:dyDescent="0.25">
      <c r="A534" s="77">
        <v>39695</v>
      </c>
      <c r="B534" s="76">
        <v>248</v>
      </c>
      <c r="C534" s="84">
        <v>0.79442000000000002</v>
      </c>
      <c r="D534" s="85">
        <v>0.79442000000000002</v>
      </c>
      <c r="E534" s="60"/>
      <c r="F534" s="86">
        <v>39.440600000000003</v>
      </c>
      <c r="G534" s="86">
        <v>75.985299999999995</v>
      </c>
      <c r="H534" s="89"/>
      <c r="I534" s="86">
        <v>962.04899999999998</v>
      </c>
      <c r="K534" s="86"/>
      <c r="M534" s="89">
        <v>328.18</v>
      </c>
      <c r="N534" s="86">
        <v>27.577300000000001</v>
      </c>
      <c r="O534" s="86">
        <v>42.912799999999997</v>
      </c>
      <c r="P534" s="86">
        <v>71.740499999999997</v>
      </c>
      <c r="R534" s="95">
        <v>9.2299999999999994E-5</v>
      </c>
      <c r="S534" s="95">
        <v>6.1099999999999994E-5</v>
      </c>
      <c r="T534" s="95">
        <v>3.4400000000000003E-5</v>
      </c>
      <c r="U534" s="95">
        <v>1.1E-5</v>
      </c>
      <c r="V534" s="95">
        <v>8.3399999999999998E-6</v>
      </c>
      <c r="W534" s="95">
        <v>6.3899999999999998E-6</v>
      </c>
      <c r="X534" s="86">
        <v>958.9</v>
      </c>
      <c r="Y534" s="86">
        <v>310.89999999999998</v>
      </c>
      <c r="Z534" s="86">
        <v>305.89999999999998</v>
      </c>
      <c r="AA534" s="86">
        <v>25.8</v>
      </c>
      <c r="AB534" s="86">
        <v>6734.2</v>
      </c>
      <c r="AC534" s="86"/>
      <c r="AD534" s="86"/>
      <c r="AE534" s="86"/>
      <c r="AF534" s="86"/>
      <c r="AG534" s="86"/>
      <c r="AH534" s="86"/>
      <c r="AO534">
        <v>1.215564887</v>
      </c>
      <c r="AQ534" s="87"/>
      <c r="AR534">
        <v>0.65329804800000002</v>
      </c>
      <c r="AT534" s="87"/>
      <c r="AU534">
        <v>5.0468948490000001</v>
      </c>
      <c r="AY534" s="86"/>
      <c r="AZ534" s="7"/>
    </row>
    <row r="535" spans="1:52" ht="15.75" x14ac:dyDescent="0.25">
      <c r="A535" s="77">
        <v>39695</v>
      </c>
      <c r="B535" s="76">
        <v>248</v>
      </c>
      <c r="C535" s="84">
        <v>0.79453600000000002</v>
      </c>
      <c r="D535" s="85">
        <v>0.79453600000000002</v>
      </c>
      <c r="E535" s="60"/>
      <c r="F535" s="86">
        <v>39.435299999999998</v>
      </c>
      <c r="G535" s="86">
        <v>75.986500000000007</v>
      </c>
      <c r="H535" s="89"/>
      <c r="I535" s="86">
        <v>962.66800000000001</v>
      </c>
      <c r="K535" s="86"/>
      <c r="M535" s="89">
        <v>327.26499999999999</v>
      </c>
      <c r="N535" s="86">
        <v>26.0352</v>
      </c>
      <c r="O535" s="86">
        <v>42.669400000000003</v>
      </c>
      <c r="P535" s="86">
        <v>71.142700000000005</v>
      </c>
      <c r="R535" s="95">
        <v>9.3200000000000002E-5</v>
      </c>
      <c r="S535" s="95">
        <v>6.1299999999999999E-5</v>
      </c>
      <c r="T535" s="95">
        <v>3.3699999999999999E-5</v>
      </c>
      <c r="U535" s="95">
        <v>9.73E-6</v>
      </c>
      <c r="V535" s="95">
        <v>7.9000000000000006E-6</v>
      </c>
      <c r="W535" s="95">
        <v>5.6699999999999999E-6</v>
      </c>
      <c r="X535" s="86">
        <v>958.9</v>
      </c>
      <c r="Y535" s="86">
        <v>310.89999999999998</v>
      </c>
      <c r="Z535" s="86">
        <v>305.89999999999998</v>
      </c>
      <c r="AA535" s="86">
        <v>25.6</v>
      </c>
      <c r="AB535" s="86">
        <v>6410.7</v>
      </c>
      <c r="AC535" s="86"/>
      <c r="AD535" s="86"/>
      <c r="AE535" s="86"/>
      <c r="AF535" s="86"/>
      <c r="AG535" s="86"/>
      <c r="AH535" s="86"/>
      <c r="AO535">
        <v>0.61449836000000002</v>
      </c>
      <c r="AQ535" s="87"/>
      <c r="AR535">
        <v>0.68223340899999996</v>
      </c>
      <c r="AT535" s="87"/>
      <c r="AU535">
        <v>5.0468948490000001</v>
      </c>
      <c r="AY535" s="86"/>
      <c r="AZ535" s="7"/>
    </row>
    <row r="536" spans="1:52" ht="15.75" x14ac:dyDescent="0.25">
      <c r="A536" s="77">
        <v>39695</v>
      </c>
      <c r="B536" s="76">
        <v>248</v>
      </c>
      <c r="C536" s="84">
        <v>0.79465200000000003</v>
      </c>
      <c r="D536" s="85">
        <v>0.79465200000000003</v>
      </c>
      <c r="E536" s="60"/>
      <c r="F536" s="86">
        <v>39.429900000000004</v>
      </c>
      <c r="G536" s="86">
        <v>75.987099999999998</v>
      </c>
      <c r="H536" s="89"/>
      <c r="I536" s="86">
        <v>962.36500000000001</v>
      </c>
      <c r="K536" s="86"/>
      <c r="M536" s="89">
        <v>325.13</v>
      </c>
      <c r="N536" s="86">
        <v>27.754899999999999</v>
      </c>
      <c r="O536" s="86">
        <v>41.446300000000001</v>
      </c>
      <c r="P536" s="86">
        <v>70.685000000000002</v>
      </c>
      <c r="R536" s="86"/>
      <c r="S536" s="86"/>
      <c r="T536" s="86"/>
      <c r="U536" s="86"/>
      <c r="V536" s="86"/>
      <c r="W536" s="86"/>
      <c r="X536" s="86"/>
      <c r="Y536" s="86"/>
      <c r="Z536" s="86"/>
      <c r="AA536" s="86"/>
      <c r="AB536" s="86">
        <v>5404.5</v>
      </c>
      <c r="AC536" s="86"/>
      <c r="AD536" s="86"/>
      <c r="AE536" s="86"/>
      <c r="AF536" s="86"/>
      <c r="AG536" s="86"/>
      <c r="AH536" s="86"/>
      <c r="AO536">
        <v>1.3253878160000001</v>
      </c>
      <c r="AQ536" s="87"/>
      <c r="AR536">
        <v>0.61285430500000004</v>
      </c>
      <c r="AT536" s="87"/>
      <c r="AU536">
        <v>5.0508406419999998</v>
      </c>
      <c r="AY536" s="86"/>
      <c r="AZ536" s="7"/>
    </row>
    <row r="537" spans="1:52" ht="15.75" x14ac:dyDescent="0.25">
      <c r="A537" s="77">
        <v>39695</v>
      </c>
      <c r="B537" s="76">
        <v>248</v>
      </c>
      <c r="C537" s="84">
        <v>0.79476800000000003</v>
      </c>
      <c r="D537" s="85">
        <v>0.79476800000000003</v>
      </c>
      <c r="E537" s="60"/>
      <c r="F537" s="86">
        <v>39.424500000000002</v>
      </c>
      <c r="G537" s="86">
        <v>75.987700000000004</v>
      </c>
      <c r="H537" s="89"/>
      <c r="I537" s="86">
        <v>962.12800000000004</v>
      </c>
      <c r="K537" s="86"/>
      <c r="M537" s="89">
        <v>325.74</v>
      </c>
      <c r="N537" s="86">
        <v>26.666499999999999</v>
      </c>
      <c r="O537" s="86">
        <v>41.808</v>
      </c>
      <c r="P537" s="86">
        <v>70.589100000000002</v>
      </c>
      <c r="R537" s="95">
        <v>9.0199999999999997E-5</v>
      </c>
      <c r="S537" s="95">
        <v>5.8199999999999998E-5</v>
      </c>
      <c r="T537" s="95">
        <v>3.1999999999999999E-5</v>
      </c>
      <c r="U537" s="95">
        <v>1.03E-5</v>
      </c>
      <c r="V537" s="95">
        <v>7.1999999999999997E-6</v>
      </c>
      <c r="W537" s="95">
        <v>6.99E-6</v>
      </c>
      <c r="X537" s="86">
        <v>959.2</v>
      </c>
      <c r="Y537" s="86">
        <v>310.89999999999998</v>
      </c>
      <c r="Z537" s="86">
        <v>305.89999999999998</v>
      </c>
      <c r="AA537" s="86">
        <v>25.4</v>
      </c>
      <c r="AB537" s="86">
        <v>5313</v>
      </c>
      <c r="AC537" s="86"/>
      <c r="AD537" s="86"/>
      <c r="AE537" s="86"/>
      <c r="AF537" s="86"/>
      <c r="AG537" s="86"/>
      <c r="AH537" s="86"/>
      <c r="AO537">
        <v>0.85321510599999995</v>
      </c>
      <c r="AQ537" s="87"/>
      <c r="AR537">
        <v>0.71412807</v>
      </c>
      <c r="AT537" s="87"/>
      <c r="AU537">
        <v>5.0491965619999997</v>
      </c>
      <c r="AY537" s="86"/>
      <c r="AZ537" s="7"/>
    </row>
    <row r="538" spans="1:52" ht="15.75" x14ac:dyDescent="0.25">
      <c r="A538" s="77">
        <v>39695</v>
      </c>
      <c r="B538" s="76">
        <v>248</v>
      </c>
      <c r="C538" s="84">
        <v>0.79488300000000001</v>
      </c>
      <c r="D538" s="85">
        <v>0.79488300000000001</v>
      </c>
      <c r="E538" s="60"/>
      <c r="F538" s="86">
        <v>39.419199999999996</v>
      </c>
      <c r="G538" s="86">
        <v>75.988699999999994</v>
      </c>
      <c r="H538" s="89"/>
      <c r="I538" s="86">
        <v>963.04899999999998</v>
      </c>
      <c r="K538" s="86"/>
      <c r="M538" s="89">
        <v>323.3</v>
      </c>
      <c r="N538" s="86">
        <v>28.290900000000001</v>
      </c>
      <c r="O538" s="86">
        <v>42.754899999999999</v>
      </c>
      <c r="P538" s="86">
        <v>70.416200000000003</v>
      </c>
      <c r="R538" s="95">
        <v>8.7499999999999999E-5</v>
      </c>
      <c r="S538" s="95">
        <v>5.77E-5</v>
      </c>
      <c r="T538" s="95">
        <v>3.01E-5</v>
      </c>
      <c r="U538" s="95">
        <v>8.6799999999999999E-6</v>
      </c>
      <c r="V538" s="95">
        <v>8.1100000000000003E-6</v>
      </c>
      <c r="W538" s="95">
        <v>5.3000000000000001E-6</v>
      </c>
      <c r="X538" s="86">
        <v>959.1</v>
      </c>
      <c r="Y538" s="86">
        <v>310.89999999999998</v>
      </c>
      <c r="Z538" s="86">
        <v>305.89999999999998</v>
      </c>
      <c r="AA538" s="86">
        <v>25.2</v>
      </c>
      <c r="AB538" s="86">
        <v>5675.3</v>
      </c>
      <c r="AC538" s="86"/>
      <c r="AD538" s="86"/>
      <c r="AE538" s="86"/>
      <c r="AF538" s="86"/>
      <c r="AG538" s="86"/>
      <c r="AH538" s="86"/>
      <c r="AO538">
        <v>1.0652982150000001</v>
      </c>
      <c r="AQ538" s="87"/>
      <c r="AR538">
        <v>0.65461329099999999</v>
      </c>
      <c r="AT538" s="87"/>
      <c r="AU538">
        <v>5.0498541939999999</v>
      </c>
      <c r="AY538" s="86"/>
      <c r="AZ538" s="7"/>
    </row>
    <row r="539" spans="1:52" ht="15.75" x14ac:dyDescent="0.25">
      <c r="A539" s="77">
        <v>39695</v>
      </c>
      <c r="B539" s="76">
        <v>248</v>
      </c>
      <c r="C539" s="84">
        <v>0.79499900000000001</v>
      </c>
      <c r="D539" s="85">
        <v>0.79499900000000001</v>
      </c>
      <c r="E539" s="60"/>
      <c r="F539" s="86">
        <v>39.413699999999999</v>
      </c>
      <c r="G539" s="86">
        <v>75.989800000000002</v>
      </c>
      <c r="H539" s="89"/>
      <c r="I539" s="86">
        <v>963.43</v>
      </c>
      <c r="K539" s="86"/>
      <c r="M539" s="89">
        <v>317.505</v>
      </c>
      <c r="N539" s="86">
        <v>27.820699999999999</v>
      </c>
      <c r="O539" s="86">
        <v>43.9255</v>
      </c>
      <c r="P539" s="86">
        <v>70.100300000000004</v>
      </c>
      <c r="R539" s="95">
        <v>9.0199999999999997E-5</v>
      </c>
      <c r="S539" s="95">
        <v>5.8400000000000003E-5</v>
      </c>
      <c r="T539" s="95">
        <v>3.4600000000000001E-5</v>
      </c>
      <c r="U539" s="95">
        <v>9.9199999999999999E-6</v>
      </c>
      <c r="V539" s="95">
        <v>7.8699999999999992E-6</v>
      </c>
      <c r="W539" s="95">
        <v>6.0299999999999999E-6</v>
      </c>
      <c r="X539" s="86">
        <v>959.5</v>
      </c>
      <c r="Y539" s="86">
        <v>310.89999999999998</v>
      </c>
      <c r="Z539" s="86">
        <v>305.89999999999998</v>
      </c>
      <c r="AA539" s="86">
        <v>25.2</v>
      </c>
      <c r="AB539" s="86">
        <v>5689.7</v>
      </c>
      <c r="AC539" s="86"/>
      <c r="AD539" s="86"/>
      <c r="AE539" s="86"/>
      <c r="AF539" s="86"/>
      <c r="AG539" s="86"/>
      <c r="AH539" s="86"/>
      <c r="AO539">
        <v>0.92325184800000004</v>
      </c>
      <c r="AQ539" s="87"/>
      <c r="AR539">
        <v>0.65395566999999999</v>
      </c>
      <c r="AT539" s="87"/>
      <c r="AU539">
        <v>5.0508406419999998</v>
      </c>
      <c r="AY539" s="86"/>
      <c r="AZ539" s="7"/>
    </row>
    <row r="540" spans="1:52" ht="15.75" x14ac:dyDescent="0.25">
      <c r="A540" s="77">
        <v>39695</v>
      </c>
      <c r="B540" s="76">
        <v>248</v>
      </c>
      <c r="C540" s="84">
        <v>0.79511500000000002</v>
      </c>
      <c r="D540" s="85">
        <v>0.79511500000000002</v>
      </c>
      <c r="E540" s="60"/>
      <c r="F540" s="86">
        <v>39.408299999999997</v>
      </c>
      <c r="G540" s="86">
        <v>75.990799999999993</v>
      </c>
      <c r="H540" s="89"/>
      <c r="I540" s="86">
        <v>962.95699999999999</v>
      </c>
      <c r="K540" s="86"/>
      <c r="M540" s="89">
        <v>318.42</v>
      </c>
      <c r="N540" s="86">
        <v>27.8766</v>
      </c>
      <c r="O540" s="86">
        <v>43.471800000000002</v>
      </c>
      <c r="P540" s="86">
        <v>69.875699999999995</v>
      </c>
      <c r="R540" s="95">
        <v>9.0500000000000004E-5</v>
      </c>
      <c r="S540" s="95">
        <v>5.9799999999999997E-5</v>
      </c>
      <c r="T540" s="95">
        <v>3.3599999999999997E-5</v>
      </c>
      <c r="U540" s="95">
        <v>1.03E-5</v>
      </c>
      <c r="V540" s="95">
        <v>9.0599999999999997E-6</v>
      </c>
      <c r="W540" s="95">
        <v>5.4E-6</v>
      </c>
      <c r="X540" s="86">
        <v>960</v>
      </c>
      <c r="Y540" s="86">
        <v>311</v>
      </c>
      <c r="Z540" s="86">
        <v>306</v>
      </c>
      <c r="AA540" s="86">
        <v>25.4</v>
      </c>
      <c r="AB540" s="86">
        <v>5038.6000000000004</v>
      </c>
      <c r="AC540" s="86"/>
      <c r="AD540" s="86"/>
      <c r="AE540" s="86"/>
      <c r="AF540" s="86"/>
      <c r="AG540" s="86"/>
      <c r="AH540" s="86"/>
      <c r="AO540">
        <v>0.86209300200000005</v>
      </c>
      <c r="AQ540" s="87"/>
      <c r="AR540">
        <v>0.63291177099999996</v>
      </c>
      <c r="AT540" s="87"/>
      <c r="AU540">
        <v>5.0511694580000004</v>
      </c>
      <c r="AY540" s="86"/>
      <c r="AZ540" s="7"/>
    </row>
    <row r="541" spans="1:52" ht="15.75" x14ac:dyDescent="0.25">
      <c r="A541" s="77">
        <v>39695</v>
      </c>
      <c r="B541" s="76">
        <v>248</v>
      </c>
      <c r="C541" s="84">
        <v>0.79523100000000002</v>
      </c>
      <c r="D541" s="85">
        <v>0.79523100000000002</v>
      </c>
      <c r="E541" s="60"/>
      <c r="F541" s="86">
        <v>39.402900000000002</v>
      </c>
      <c r="G541" s="86">
        <v>75.991500000000002</v>
      </c>
      <c r="H541" s="89"/>
      <c r="I541" s="86">
        <v>962.39099999999996</v>
      </c>
      <c r="K541" s="86"/>
      <c r="M541" s="89">
        <v>320.86</v>
      </c>
      <c r="N541" s="86">
        <v>26.2818</v>
      </c>
      <c r="O541" s="86">
        <v>43.662500000000001</v>
      </c>
      <c r="P541" s="86">
        <v>69.878500000000003</v>
      </c>
      <c r="R541" s="95">
        <v>8.9499999999999994E-5</v>
      </c>
      <c r="S541" s="95">
        <v>6.0900000000000003E-5</v>
      </c>
      <c r="T541" s="95">
        <v>3.18E-5</v>
      </c>
      <c r="U541" s="95">
        <v>8.8200000000000003E-6</v>
      </c>
      <c r="V541" s="95">
        <v>7.3900000000000004E-6</v>
      </c>
      <c r="W541" s="95">
        <v>6.9800000000000001E-6</v>
      </c>
      <c r="X541" s="86">
        <v>959.9</v>
      </c>
      <c r="Y541" s="86">
        <v>311</v>
      </c>
      <c r="Z541" s="86">
        <v>306</v>
      </c>
      <c r="AA541" s="86">
        <v>25.8</v>
      </c>
      <c r="AB541" s="86">
        <v>4923.2</v>
      </c>
      <c r="AC541" s="86"/>
      <c r="AD541" s="86"/>
      <c r="AE541" s="86"/>
      <c r="AF541" s="86"/>
      <c r="AG541" s="86"/>
      <c r="AH541" s="86"/>
      <c r="AO541">
        <v>0.66381999700000005</v>
      </c>
      <c r="AQ541" s="87"/>
      <c r="AR541">
        <v>0.68354865300000001</v>
      </c>
      <c r="AT541" s="87"/>
      <c r="AU541">
        <v>5.0511694580000004</v>
      </c>
      <c r="AY541" s="86"/>
      <c r="AZ541" s="7"/>
    </row>
    <row r="542" spans="1:52" ht="15.75" x14ac:dyDescent="0.25">
      <c r="A542" s="77">
        <v>39695</v>
      </c>
      <c r="B542" s="76">
        <v>248</v>
      </c>
      <c r="C542" s="84">
        <v>0.795346</v>
      </c>
      <c r="D542" s="85">
        <v>0.795346</v>
      </c>
      <c r="E542" s="60"/>
      <c r="F542" s="86">
        <v>39.397399999999998</v>
      </c>
      <c r="G542" s="86">
        <v>75.992199999999997</v>
      </c>
      <c r="H542" s="89"/>
      <c r="I542" s="86">
        <v>963.36500000000001</v>
      </c>
      <c r="K542" s="86"/>
      <c r="M542" s="89">
        <v>315.065</v>
      </c>
      <c r="N542" s="86">
        <v>27.797699999999999</v>
      </c>
      <c r="O542" s="86">
        <v>45.970700000000001</v>
      </c>
      <c r="P542" s="86">
        <v>69.557000000000002</v>
      </c>
      <c r="R542" s="95">
        <v>9.0000000000000006E-5</v>
      </c>
      <c r="S542" s="95">
        <v>6.0699999999999998E-5</v>
      </c>
      <c r="T542" s="95">
        <v>3.3500000000000001E-5</v>
      </c>
      <c r="U542" s="95">
        <v>9.6900000000000004E-6</v>
      </c>
      <c r="V542" s="95">
        <v>9.0599999999999997E-6</v>
      </c>
      <c r="W542" s="95">
        <v>5.3199999999999999E-6</v>
      </c>
      <c r="X542" s="86">
        <v>959.8</v>
      </c>
      <c r="Y542" s="86">
        <v>311</v>
      </c>
      <c r="Z542" s="86">
        <v>306</v>
      </c>
      <c r="AA542" s="86">
        <v>25.6</v>
      </c>
      <c r="AB542" s="86">
        <v>5314.6</v>
      </c>
      <c r="AC542" s="86"/>
      <c r="AD542" s="86"/>
      <c r="AE542" s="86"/>
      <c r="AF542" s="86"/>
      <c r="AG542" s="86"/>
      <c r="AH542" s="86"/>
      <c r="AO542">
        <v>1.5946842450000001</v>
      </c>
      <c r="AQ542" s="87"/>
      <c r="AR542">
        <v>0.65296923699999998</v>
      </c>
      <c r="AT542" s="87"/>
      <c r="AU542">
        <v>5.0330845780000004</v>
      </c>
      <c r="AY542" s="86"/>
      <c r="AZ542" s="7"/>
    </row>
    <row r="543" spans="1:52" ht="15.75" x14ac:dyDescent="0.25">
      <c r="A543" s="77">
        <v>39695</v>
      </c>
      <c r="B543" s="76">
        <v>248</v>
      </c>
      <c r="C543" s="84">
        <v>0.795462</v>
      </c>
      <c r="D543" s="85">
        <v>0.795462</v>
      </c>
      <c r="E543" s="60"/>
      <c r="F543" s="86">
        <v>39.3919</v>
      </c>
      <c r="G543" s="86">
        <v>75.992999999999995</v>
      </c>
      <c r="H543" s="89"/>
      <c r="I543" s="86">
        <v>962.56200000000001</v>
      </c>
      <c r="K543" s="86"/>
      <c r="M543" s="89">
        <v>304.69499999999999</v>
      </c>
      <c r="N543" s="86">
        <v>27.922599999999999</v>
      </c>
      <c r="O543" s="86">
        <v>43.945300000000003</v>
      </c>
      <c r="P543" s="86">
        <v>69.213999999999999</v>
      </c>
      <c r="R543" s="95">
        <v>9.2E-5</v>
      </c>
      <c r="S543" s="95">
        <v>6.3999999999999997E-5</v>
      </c>
      <c r="T543" s="95">
        <v>3.4799999999999999E-5</v>
      </c>
      <c r="U543" s="95">
        <v>9.2E-6</v>
      </c>
      <c r="V543" s="95">
        <v>8.8100000000000004E-6</v>
      </c>
      <c r="W543" s="95">
        <v>5.7699999999999998E-6</v>
      </c>
      <c r="X543" s="86">
        <v>961.1</v>
      </c>
      <c r="Y543" s="86">
        <v>311</v>
      </c>
      <c r="Z543" s="86">
        <v>306.10000000000002</v>
      </c>
      <c r="AA543" s="86">
        <v>26.3</v>
      </c>
      <c r="AB543" s="86">
        <v>4913.7</v>
      </c>
      <c r="AC543" s="86"/>
      <c r="AD543" s="86"/>
      <c r="AE543" s="86"/>
      <c r="AF543" s="86"/>
      <c r="AG543" s="86"/>
      <c r="AH543" s="86"/>
      <c r="AO543">
        <v>1.0028241149999999</v>
      </c>
      <c r="AQ543" s="87"/>
      <c r="AR543">
        <v>0.65428447999999995</v>
      </c>
      <c r="AT543" s="87"/>
      <c r="AU543">
        <v>5.0317693139999999</v>
      </c>
      <c r="AY543" s="86"/>
      <c r="AZ543" s="7"/>
    </row>
    <row r="544" spans="1:52" ht="15.75" x14ac:dyDescent="0.25">
      <c r="A544" s="77">
        <v>39695</v>
      </c>
      <c r="B544" s="76">
        <v>248</v>
      </c>
      <c r="C544" s="84">
        <v>0.79557800000000001</v>
      </c>
      <c r="D544" s="85">
        <v>0.79557800000000001</v>
      </c>
      <c r="E544" s="60"/>
      <c r="F544" s="86">
        <v>39.386200000000002</v>
      </c>
      <c r="G544" s="86">
        <v>75.994100000000003</v>
      </c>
      <c r="H544" s="89"/>
      <c r="I544" s="86">
        <v>962.23400000000004</v>
      </c>
      <c r="K544" s="86"/>
      <c r="M544" s="89">
        <v>304.08499999999998</v>
      </c>
      <c r="N544" s="86">
        <v>28.593399999999999</v>
      </c>
      <c r="O544" s="86">
        <v>40.916899999999998</v>
      </c>
      <c r="P544" s="86">
        <v>68.727999999999994</v>
      </c>
      <c r="R544" s="95">
        <v>8.9800000000000001E-5</v>
      </c>
      <c r="S544" s="95">
        <v>5.94E-5</v>
      </c>
      <c r="T544" s="95">
        <v>3.57E-5</v>
      </c>
      <c r="U544" s="95">
        <v>9.6399999999999992E-6</v>
      </c>
      <c r="V544" s="95">
        <v>7.8800000000000008E-6</v>
      </c>
      <c r="W544" s="95">
        <v>6.0700000000000003E-6</v>
      </c>
      <c r="X544" s="86">
        <v>961.5</v>
      </c>
      <c r="Y544" s="86">
        <v>311.10000000000002</v>
      </c>
      <c r="Z544" s="86">
        <v>306.10000000000002</v>
      </c>
      <c r="AA544" s="86">
        <v>26.3</v>
      </c>
      <c r="AB544" s="86">
        <v>4209.3999999999996</v>
      </c>
      <c r="AC544" s="86"/>
      <c r="AD544" s="86"/>
      <c r="AE544" s="86"/>
      <c r="AF544" s="86"/>
      <c r="AG544" s="86"/>
      <c r="AH544" s="86"/>
      <c r="AO544">
        <v>0.90187913200000003</v>
      </c>
      <c r="AQ544" s="87"/>
      <c r="AR544">
        <v>0.63784393500000003</v>
      </c>
      <c r="AT544" s="87"/>
      <c r="AU544">
        <v>5.0501830099999996</v>
      </c>
      <c r="AY544" s="86"/>
      <c r="AZ544" s="7"/>
    </row>
    <row r="545" spans="1:52" ht="15.75" x14ac:dyDescent="0.25">
      <c r="A545" s="77">
        <v>39695</v>
      </c>
      <c r="B545" s="76">
        <v>248</v>
      </c>
      <c r="C545" s="84">
        <v>0.79569400000000001</v>
      </c>
      <c r="D545" s="85">
        <v>0.79569400000000001</v>
      </c>
      <c r="E545" s="60"/>
      <c r="F545" s="86">
        <v>39.380800000000001</v>
      </c>
      <c r="G545" s="86">
        <v>75.995199999999997</v>
      </c>
      <c r="H545" s="89"/>
      <c r="I545" s="86">
        <v>962.81200000000001</v>
      </c>
      <c r="K545" s="86"/>
      <c r="M545" s="89">
        <v>309.88</v>
      </c>
      <c r="N545" s="86">
        <v>27.738499999999998</v>
      </c>
      <c r="O545" s="86">
        <v>40.722900000000003</v>
      </c>
      <c r="P545" s="86">
        <v>68.356700000000004</v>
      </c>
      <c r="R545" s="95">
        <v>8.6500000000000002E-5</v>
      </c>
      <c r="S545" s="95">
        <v>5.77E-5</v>
      </c>
      <c r="T545" s="95">
        <v>3.2199999999999997E-5</v>
      </c>
      <c r="U545" s="95">
        <v>9.9000000000000001E-6</v>
      </c>
      <c r="V545" s="95">
        <v>7.2599999999999999E-6</v>
      </c>
      <c r="W545" s="95">
        <v>5.1900000000000003E-6</v>
      </c>
      <c r="X545" s="86">
        <v>960.9</v>
      </c>
      <c r="Y545" s="86">
        <v>311.10000000000002</v>
      </c>
      <c r="Z545" s="86">
        <v>306.2</v>
      </c>
      <c r="AA545" s="86">
        <v>25.8</v>
      </c>
      <c r="AB545" s="86">
        <v>3934.1</v>
      </c>
      <c r="AC545" s="86"/>
      <c r="AD545" s="86"/>
      <c r="AE545" s="86"/>
      <c r="AF545" s="86"/>
      <c r="AG545" s="86"/>
      <c r="AH545" s="86"/>
      <c r="AO545">
        <v>0.94199407499999999</v>
      </c>
      <c r="AQ545" s="87"/>
      <c r="AR545">
        <v>0.65724377899999997</v>
      </c>
      <c r="AT545" s="87"/>
      <c r="AU545">
        <v>5.0501830099999996</v>
      </c>
      <c r="AY545" s="86"/>
      <c r="AZ545" s="7"/>
    </row>
    <row r="546" spans="1:52" ht="15.75" x14ac:dyDescent="0.25">
      <c r="A546" s="77">
        <v>39695</v>
      </c>
      <c r="B546" s="76">
        <v>248</v>
      </c>
      <c r="C546" s="84">
        <v>0.79580899999999999</v>
      </c>
      <c r="D546" s="85">
        <v>0.79580899999999999</v>
      </c>
      <c r="E546" s="60"/>
      <c r="F546" s="86">
        <v>39.375500000000002</v>
      </c>
      <c r="G546" s="86">
        <v>75.996399999999994</v>
      </c>
      <c r="H546" s="89"/>
      <c r="I546" s="86">
        <v>961.471</v>
      </c>
      <c r="K546" s="86"/>
      <c r="M546" s="89">
        <v>314.76</v>
      </c>
      <c r="N546" s="86">
        <v>28.037700000000001</v>
      </c>
      <c r="O546" s="86">
        <v>40.009300000000003</v>
      </c>
      <c r="P546" s="86">
        <v>67.959100000000007</v>
      </c>
      <c r="R546" s="95">
        <v>8.2100000000000003E-5</v>
      </c>
      <c r="S546" s="95">
        <v>5.66E-5</v>
      </c>
      <c r="T546" s="95">
        <v>3.0899999999999999E-5</v>
      </c>
      <c r="U546" s="95">
        <v>8.9199999999999993E-6</v>
      </c>
      <c r="V546" s="95">
        <v>8.0199999999999994E-6</v>
      </c>
      <c r="W546" s="95">
        <v>5.6500000000000001E-6</v>
      </c>
      <c r="X546" s="86">
        <v>960.5</v>
      </c>
      <c r="Y546" s="86">
        <v>311.10000000000002</v>
      </c>
      <c r="Z546" s="86">
        <v>306.2</v>
      </c>
      <c r="AA546" s="86">
        <v>25.2</v>
      </c>
      <c r="AB546" s="86">
        <v>3630</v>
      </c>
      <c r="AC546" s="86"/>
      <c r="AD546" s="86"/>
      <c r="AE546" s="86"/>
      <c r="AF546" s="86"/>
      <c r="AG546" s="86"/>
      <c r="AH546" s="86"/>
      <c r="AO546">
        <v>0.99295978399999996</v>
      </c>
      <c r="AQ546" s="87"/>
      <c r="AR546">
        <v>0.677301245</v>
      </c>
      <c r="AT546" s="87"/>
      <c r="AU546">
        <v>5.0501830099999996</v>
      </c>
      <c r="AY546" s="86"/>
      <c r="AZ546" s="7"/>
    </row>
    <row r="547" spans="1:52" ht="15.75" x14ac:dyDescent="0.25">
      <c r="A547" s="77">
        <v>39695</v>
      </c>
      <c r="B547" s="76">
        <v>248</v>
      </c>
      <c r="C547" s="84">
        <v>0.79592499999999999</v>
      </c>
      <c r="D547" s="85">
        <v>0.79592499999999999</v>
      </c>
      <c r="E547" s="60"/>
      <c r="F547" s="86">
        <v>39.3703</v>
      </c>
      <c r="G547" s="86">
        <v>75.997500000000002</v>
      </c>
      <c r="H547" s="89"/>
      <c r="I547" s="86">
        <v>963.36500000000001</v>
      </c>
      <c r="K547" s="86"/>
      <c r="M547" s="89">
        <v>315.67500000000001</v>
      </c>
      <c r="N547" s="86">
        <v>27.028199999999998</v>
      </c>
      <c r="O547" s="86">
        <v>41.078000000000003</v>
      </c>
      <c r="P547" s="86">
        <v>67.639600000000002</v>
      </c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86">
        <v>3686.7</v>
      </c>
      <c r="AC547" s="86"/>
      <c r="AD547" s="86"/>
      <c r="AE547" s="86"/>
      <c r="AF547" s="86"/>
      <c r="AG547" s="86"/>
      <c r="AH547" s="86"/>
      <c r="AO547">
        <v>1.076806602</v>
      </c>
      <c r="AQ547" s="87"/>
      <c r="AR547">
        <v>0.70689422899999999</v>
      </c>
      <c r="AT547" s="87"/>
      <c r="AU547">
        <v>5.0508406419999998</v>
      </c>
      <c r="AY547" s="86"/>
      <c r="AZ547" s="7"/>
    </row>
    <row r="548" spans="1:52" ht="15.75" x14ac:dyDescent="0.25">
      <c r="A548" s="77">
        <v>39695</v>
      </c>
      <c r="B548" s="76">
        <v>248</v>
      </c>
      <c r="C548" s="84">
        <v>0.796041</v>
      </c>
      <c r="D548" s="85">
        <v>0.796041</v>
      </c>
      <c r="E548" s="60"/>
      <c r="F548" s="86">
        <v>39.364899999999999</v>
      </c>
      <c r="G548" s="86">
        <v>75.998500000000007</v>
      </c>
      <c r="H548" s="89"/>
      <c r="I548" s="86">
        <v>963.89099999999996</v>
      </c>
      <c r="K548" s="86"/>
      <c r="M548" s="89">
        <v>308.35500000000002</v>
      </c>
      <c r="N548" s="86">
        <v>26.3245</v>
      </c>
      <c r="O548" s="86">
        <v>40.805100000000003</v>
      </c>
      <c r="P548" s="86">
        <v>67.235399999999998</v>
      </c>
      <c r="R548" s="95">
        <v>8.4499999999999994E-5</v>
      </c>
      <c r="S548" s="95">
        <v>5.5500000000000001E-5</v>
      </c>
      <c r="T548" s="95">
        <v>3.1699999999999998E-5</v>
      </c>
      <c r="U548" s="95">
        <v>1.08E-5</v>
      </c>
      <c r="V548" s="95">
        <v>8.67E-6</v>
      </c>
      <c r="W548" s="95">
        <v>6.4400000000000002E-6</v>
      </c>
      <c r="X548" s="86">
        <v>960.1</v>
      </c>
      <c r="Y548" s="86">
        <v>311.10000000000002</v>
      </c>
      <c r="Z548" s="86">
        <v>306.3</v>
      </c>
      <c r="AA548" s="86">
        <v>24.9</v>
      </c>
      <c r="AB548" s="86">
        <v>3443</v>
      </c>
      <c r="AC548" s="86"/>
      <c r="AD548" s="86"/>
      <c r="AE548" s="86"/>
      <c r="AF548" s="86"/>
      <c r="AG548" s="86"/>
      <c r="AH548" s="86"/>
      <c r="AO548">
        <v>0.82197806299999998</v>
      </c>
      <c r="AQ548" s="87"/>
      <c r="AR548">
        <v>0.66480642999999995</v>
      </c>
      <c r="AT548" s="87"/>
      <c r="AU548">
        <v>5.0511694580000004</v>
      </c>
      <c r="AY548" s="86"/>
      <c r="AZ548" s="7"/>
    </row>
    <row r="549" spans="1:52" ht="15.75" x14ac:dyDescent="0.25">
      <c r="A549" s="77">
        <v>39695</v>
      </c>
      <c r="B549" s="76">
        <v>248</v>
      </c>
      <c r="C549" s="84">
        <v>0.796157</v>
      </c>
      <c r="D549" s="85">
        <v>0.796157</v>
      </c>
      <c r="E549" s="60"/>
      <c r="F549" s="86">
        <v>39.359699999999997</v>
      </c>
      <c r="G549" s="86">
        <v>75.999499999999998</v>
      </c>
      <c r="H549" s="89"/>
      <c r="I549" s="86">
        <v>963.94299999999998</v>
      </c>
      <c r="K549" s="86"/>
      <c r="M549" s="89">
        <v>313.23500000000001</v>
      </c>
      <c r="N549" s="86">
        <v>28.405999999999999</v>
      </c>
      <c r="O549" s="86">
        <v>43.557200000000002</v>
      </c>
      <c r="P549" s="86">
        <v>66.815200000000004</v>
      </c>
      <c r="R549" s="95">
        <v>8.2399999999999997E-5</v>
      </c>
      <c r="S549" s="95">
        <v>5.5000000000000002E-5</v>
      </c>
      <c r="T549" s="95">
        <v>3.0800000000000003E-5</v>
      </c>
      <c r="U549" s="95">
        <v>9.4199999999999996E-6</v>
      </c>
      <c r="V549" s="95">
        <v>8.0700000000000007E-6</v>
      </c>
      <c r="W549" s="95">
        <v>6.1099999999999999E-6</v>
      </c>
      <c r="X549" s="86">
        <v>961</v>
      </c>
      <c r="Y549" s="86">
        <v>311.10000000000002</v>
      </c>
      <c r="Z549" s="86">
        <v>306.3</v>
      </c>
      <c r="AA549" s="86">
        <v>24.9</v>
      </c>
      <c r="AB549" s="86">
        <v>3640.1</v>
      </c>
      <c r="AC549" s="86"/>
      <c r="AD549" s="86"/>
      <c r="AE549" s="86"/>
      <c r="AF549" s="86"/>
      <c r="AG549" s="86"/>
      <c r="AH549" s="86"/>
      <c r="AO549">
        <v>0.86209300200000005</v>
      </c>
      <c r="AQ549" s="87"/>
      <c r="AR549">
        <v>0.72728050700000002</v>
      </c>
      <c r="AT549" s="87"/>
      <c r="AU549">
        <v>5.0505118260000001</v>
      </c>
      <c r="AY549" s="86"/>
      <c r="AZ549" s="7"/>
    </row>
    <row r="550" spans="1:52" ht="15.75" x14ac:dyDescent="0.25">
      <c r="A550" s="77">
        <v>39695</v>
      </c>
      <c r="B550" s="76">
        <v>248</v>
      </c>
      <c r="C550" s="84">
        <v>0.79627199999999998</v>
      </c>
      <c r="D550" s="85">
        <v>0.79627199999999998</v>
      </c>
      <c r="E550" s="60"/>
      <c r="F550" s="86">
        <v>39.354500000000002</v>
      </c>
      <c r="G550" s="86">
        <v>76.000799999999998</v>
      </c>
      <c r="H550" s="89"/>
      <c r="I550" s="86">
        <v>962.61500000000001</v>
      </c>
      <c r="K550" s="86"/>
      <c r="M550" s="89">
        <v>327.26499999999999</v>
      </c>
      <c r="N550" s="86">
        <v>28.330300000000001</v>
      </c>
      <c r="O550" s="86">
        <v>42.205800000000004</v>
      </c>
      <c r="P550" s="86">
        <v>65.983400000000003</v>
      </c>
      <c r="R550" s="95">
        <v>8.3800000000000004E-5</v>
      </c>
      <c r="S550" s="95">
        <v>5.8499999999999999E-5</v>
      </c>
      <c r="T550" s="95">
        <v>3.2199999999999997E-5</v>
      </c>
      <c r="U550" s="95">
        <v>8.7900000000000005E-6</v>
      </c>
      <c r="V550" s="95">
        <v>6.4999999999999996E-6</v>
      </c>
      <c r="W550" s="95">
        <v>6.1E-6</v>
      </c>
      <c r="X550" s="86">
        <v>960.2</v>
      </c>
      <c r="Y550" s="86">
        <v>311.10000000000002</v>
      </c>
      <c r="Z550" s="86">
        <v>306.3</v>
      </c>
      <c r="AA550" s="86">
        <v>24.9</v>
      </c>
      <c r="AB550" s="86">
        <v>3636.7</v>
      </c>
      <c r="AC550" s="86"/>
      <c r="AD550" s="86"/>
      <c r="AE550" s="86"/>
      <c r="AF550" s="86"/>
      <c r="AG550" s="86"/>
      <c r="AH550" s="86"/>
      <c r="AO550">
        <v>1.165256786</v>
      </c>
      <c r="AQ550" s="87"/>
      <c r="AR550">
        <v>0.70327730899999996</v>
      </c>
      <c r="AT550" s="87"/>
      <c r="AU550">
        <v>5.0258506260000004</v>
      </c>
      <c r="AY550" s="86"/>
      <c r="AZ550" s="7"/>
    </row>
    <row r="551" spans="1:52" ht="15.75" x14ac:dyDescent="0.25">
      <c r="A551" s="77">
        <v>39695</v>
      </c>
      <c r="B551" s="76">
        <v>248</v>
      </c>
      <c r="C551" s="84">
        <v>0.79638799999999998</v>
      </c>
      <c r="D551" s="85">
        <v>0.79638799999999998</v>
      </c>
      <c r="E551" s="60"/>
      <c r="F551" s="86">
        <v>39.349299999999999</v>
      </c>
      <c r="G551" s="86">
        <v>76.001999999999995</v>
      </c>
      <c r="H551" s="89"/>
      <c r="I551" s="86">
        <v>961.471</v>
      </c>
      <c r="K551" s="86"/>
      <c r="M551" s="89">
        <v>341.29500000000002</v>
      </c>
      <c r="N551" s="86">
        <v>29.2182</v>
      </c>
      <c r="O551" s="86">
        <v>40.052100000000003</v>
      </c>
      <c r="P551" s="86">
        <v>65.030299999999997</v>
      </c>
      <c r="R551" s="95">
        <v>8.6600000000000004E-5</v>
      </c>
      <c r="S551" s="95">
        <v>5.7599999999999997E-5</v>
      </c>
      <c r="T551" s="95">
        <v>3.2700000000000002E-5</v>
      </c>
      <c r="U551" s="95">
        <v>8.2900000000000002E-6</v>
      </c>
      <c r="V551" s="95">
        <v>8.1899999999999995E-6</v>
      </c>
      <c r="W551" s="95">
        <v>5.0900000000000004E-6</v>
      </c>
      <c r="X551" s="86">
        <v>958.7</v>
      </c>
      <c r="Y551" s="86">
        <v>311.10000000000002</v>
      </c>
      <c r="Z551" s="86">
        <v>306.39999999999998</v>
      </c>
      <c r="AA551" s="86">
        <v>25.4</v>
      </c>
      <c r="AB551" s="86">
        <v>2975.9</v>
      </c>
      <c r="AC551" s="86"/>
      <c r="AD551" s="86"/>
      <c r="AE551" s="86"/>
      <c r="AF551" s="86"/>
      <c r="AG551" s="86"/>
      <c r="AH551" s="86"/>
      <c r="AO551">
        <v>0.93212974500000001</v>
      </c>
      <c r="AQ551" s="87"/>
      <c r="AR551">
        <v>0.67960292200000005</v>
      </c>
      <c r="AT551" s="87"/>
      <c r="AU551">
        <v>5.0255218099999999</v>
      </c>
      <c r="AY551" s="86"/>
      <c r="AZ551" s="7"/>
    </row>
    <row r="552" spans="1:52" ht="15.75" x14ac:dyDescent="0.25">
      <c r="A552" s="77">
        <v>39695</v>
      </c>
      <c r="B552" s="76">
        <v>248</v>
      </c>
      <c r="C552" s="84">
        <v>0.79650399999999999</v>
      </c>
      <c r="D552" s="85">
        <v>0.79650399999999999</v>
      </c>
      <c r="E552" s="60"/>
      <c r="F552" s="86">
        <v>39.344200000000001</v>
      </c>
      <c r="G552" s="86">
        <v>76.002799999999993</v>
      </c>
      <c r="H552" s="89"/>
      <c r="I552" s="86">
        <v>961.28700000000003</v>
      </c>
      <c r="K552" s="86"/>
      <c r="M552" s="89">
        <v>348.31</v>
      </c>
      <c r="N552" s="86">
        <v>28.366499999999998</v>
      </c>
      <c r="O552" s="86">
        <v>39.575299999999999</v>
      </c>
      <c r="P552" s="86">
        <v>64.000100000000003</v>
      </c>
      <c r="R552" s="95">
        <v>8.2999999999999998E-5</v>
      </c>
      <c r="S552" s="95">
        <v>5.5000000000000002E-5</v>
      </c>
      <c r="T552" s="95">
        <v>3.0599999999999998E-5</v>
      </c>
      <c r="U552" s="95">
        <v>8.8999999999999995E-6</v>
      </c>
      <c r="V552" s="95">
        <v>7.2200000000000003E-6</v>
      </c>
      <c r="W552" s="95">
        <v>4.5600000000000004E-6</v>
      </c>
      <c r="X552" s="86">
        <v>957.1</v>
      </c>
      <c r="Y552" s="86">
        <v>311.10000000000002</v>
      </c>
      <c r="Z552" s="86">
        <v>306.39999999999998</v>
      </c>
      <c r="AA552" s="86">
        <v>24.9</v>
      </c>
      <c r="AB552" s="86">
        <v>2743.5</v>
      </c>
      <c r="AC552" s="86"/>
      <c r="AD552" s="86"/>
      <c r="AE552" s="86"/>
      <c r="AF552" s="86"/>
      <c r="AG552" s="86"/>
      <c r="AH552" s="86"/>
      <c r="AO552">
        <v>0.96205154699999995</v>
      </c>
      <c r="AQ552" s="87"/>
      <c r="AR552">
        <v>0.69867395600000004</v>
      </c>
      <c r="AT552" s="87"/>
      <c r="AU552">
        <v>5.0255218099999999</v>
      </c>
      <c r="AY552" s="86"/>
      <c r="AZ552" s="7"/>
    </row>
    <row r="553" spans="1:52" ht="15.75" x14ac:dyDescent="0.25">
      <c r="A553" s="77">
        <v>39695</v>
      </c>
      <c r="B553" s="76">
        <v>248</v>
      </c>
      <c r="C553" s="84">
        <v>0.79661899999999997</v>
      </c>
      <c r="D553" s="85">
        <v>0.79661899999999997</v>
      </c>
      <c r="E553" s="60"/>
      <c r="F553" s="86">
        <v>39.338999999999999</v>
      </c>
      <c r="G553" s="86">
        <v>76.003299999999996</v>
      </c>
      <c r="H553" s="89"/>
      <c r="I553" s="86">
        <v>961.68100000000004</v>
      </c>
      <c r="K553" s="86"/>
      <c r="M553" s="89">
        <v>333.06</v>
      </c>
      <c r="N553" s="86">
        <v>28.205400000000001</v>
      </c>
      <c r="O553" s="86">
        <v>40.038899999999998</v>
      </c>
      <c r="P553" s="86">
        <v>63.342199999999998</v>
      </c>
      <c r="R553" s="95">
        <v>8.1500000000000002E-5</v>
      </c>
      <c r="S553" s="95">
        <v>5.8300000000000001E-5</v>
      </c>
      <c r="T553" s="95">
        <v>3.2299999999999999E-5</v>
      </c>
      <c r="U553" s="95">
        <v>9.0100000000000001E-6</v>
      </c>
      <c r="V553" s="95">
        <v>7.4399999999999999E-6</v>
      </c>
      <c r="W553" s="95">
        <v>4.8300000000000003E-6</v>
      </c>
      <c r="X553" s="86">
        <v>956.9</v>
      </c>
      <c r="Y553" s="86">
        <v>311.2</v>
      </c>
      <c r="Z553" s="86">
        <v>306.5</v>
      </c>
      <c r="AA553" s="86">
        <v>24.7</v>
      </c>
      <c r="AB553" s="86">
        <v>2856.2</v>
      </c>
      <c r="AC553" s="86"/>
      <c r="AD553" s="86"/>
      <c r="AE553" s="86"/>
      <c r="AF553" s="86"/>
      <c r="AG553" s="86"/>
      <c r="AH553" s="86"/>
      <c r="AO553">
        <v>0.84302196500000004</v>
      </c>
      <c r="AQ553" s="87"/>
      <c r="AR553">
        <v>0.68387746400000005</v>
      </c>
      <c r="AT553" s="87"/>
      <c r="AU553">
        <v>5.0251929940000002</v>
      </c>
      <c r="AY553" s="86"/>
      <c r="AZ553" s="7"/>
    </row>
    <row r="554" spans="1:52" ht="15.75" x14ac:dyDescent="0.25">
      <c r="A554" s="77">
        <v>39695</v>
      </c>
      <c r="B554" s="76">
        <v>248</v>
      </c>
      <c r="C554" s="84">
        <v>0.79673499999999997</v>
      </c>
      <c r="D554" s="85">
        <v>0.79673499999999997</v>
      </c>
      <c r="E554" s="60"/>
      <c r="F554" s="86">
        <v>39.333599999999997</v>
      </c>
      <c r="G554" s="86">
        <v>76.003699999999995</v>
      </c>
      <c r="H554" s="89"/>
      <c r="I554" s="86">
        <v>963.61500000000001</v>
      </c>
      <c r="K554" s="86"/>
      <c r="M554" s="89">
        <v>314.76</v>
      </c>
      <c r="N554" s="86">
        <v>28.060700000000001</v>
      </c>
      <c r="O554" s="86">
        <v>40.311900000000001</v>
      </c>
      <c r="P554" s="86">
        <v>62.796100000000003</v>
      </c>
      <c r="R554" s="95">
        <v>8.2600000000000002E-5</v>
      </c>
      <c r="S554" s="95">
        <v>5.8300000000000001E-5</v>
      </c>
      <c r="T554" s="95">
        <v>3.2400000000000001E-5</v>
      </c>
      <c r="U554" s="95">
        <v>8.5799999999999992E-6</v>
      </c>
      <c r="V554" s="95">
        <v>7.9200000000000004E-6</v>
      </c>
      <c r="W554" s="95">
        <v>4.5600000000000004E-6</v>
      </c>
      <c r="X554" s="86">
        <v>959.3</v>
      </c>
      <c r="Y554" s="86">
        <v>311.2</v>
      </c>
      <c r="Z554" s="86">
        <v>306.5</v>
      </c>
      <c r="AA554" s="86">
        <v>24.3</v>
      </c>
      <c r="AB554" s="86">
        <v>2956.4</v>
      </c>
      <c r="AC554" s="86"/>
      <c r="AD554" s="86"/>
      <c r="AE554" s="86"/>
      <c r="AF554" s="86"/>
      <c r="AG554" s="86"/>
      <c r="AH554" s="86"/>
      <c r="AO554">
        <v>0.88247928399999997</v>
      </c>
      <c r="AQ554" s="87"/>
      <c r="AR554">
        <v>0.66349118600000001</v>
      </c>
      <c r="AT554" s="87"/>
      <c r="AU554">
        <v>5.0383456329999996</v>
      </c>
      <c r="AY554" s="86"/>
      <c r="AZ554" s="7"/>
    </row>
    <row r="555" spans="1:52" ht="15.75" x14ac:dyDescent="0.25">
      <c r="A555" s="77">
        <v>39695</v>
      </c>
      <c r="B555" s="76">
        <v>248</v>
      </c>
      <c r="C555" s="84">
        <v>0.79685099999999998</v>
      </c>
      <c r="D555" s="85">
        <v>0.79685099999999998</v>
      </c>
      <c r="E555" s="60"/>
      <c r="F555" s="86">
        <v>39.328099999999999</v>
      </c>
      <c r="G555" s="86">
        <v>76.004499999999993</v>
      </c>
      <c r="H555" s="89"/>
      <c r="I555" s="86">
        <v>963.69299999999998</v>
      </c>
      <c r="K555" s="86"/>
      <c r="M555" s="89">
        <v>304.69499999999999</v>
      </c>
      <c r="N555" s="86">
        <v>28.004799999999999</v>
      </c>
      <c r="O555" s="86">
        <v>40.923400000000001</v>
      </c>
      <c r="P555" s="86">
        <v>62.672899999999998</v>
      </c>
      <c r="R555" s="95">
        <v>8.3999999999999995E-5</v>
      </c>
      <c r="S555" s="95">
        <v>5.8199999999999998E-5</v>
      </c>
      <c r="T555" s="95">
        <v>3.3699999999999999E-5</v>
      </c>
      <c r="U555" s="95">
        <v>8.0600000000000008E-6</v>
      </c>
      <c r="V555" s="95">
        <v>7.3100000000000003E-6</v>
      </c>
      <c r="W555" s="95">
        <v>6.3500000000000002E-6</v>
      </c>
      <c r="X555" s="86">
        <v>960.8</v>
      </c>
      <c r="Y555" s="86">
        <v>311.2</v>
      </c>
      <c r="Z555" s="86">
        <v>306.60000000000002</v>
      </c>
      <c r="AA555" s="86">
        <v>24.5</v>
      </c>
      <c r="AB555" s="86">
        <v>3164</v>
      </c>
      <c r="AC555" s="86"/>
      <c r="AD555" s="86"/>
      <c r="AE555" s="86"/>
      <c r="AF555" s="86"/>
      <c r="AG555" s="86"/>
      <c r="AH555" s="86"/>
      <c r="AO555">
        <v>0.634884636</v>
      </c>
      <c r="AQ555" s="87"/>
      <c r="AR555">
        <v>0.69275535899999996</v>
      </c>
      <c r="AT555" s="87"/>
      <c r="AU555">
        <v>5.0508406419999998</v>
      </c>
      <c r="AY555" s="86"/>
      <c r="AZ555" s="7"/>
    </row>
    <row r="556" spans="1:52" ht="15.75" x14ac:dyDescent="0.25">
      <c r="A556" s="77">
        <v>39695</v>
      </c>
      <c r="B556" s="76">
        <v>248</v>
      </c>
      <c r="C556" s="84">
        <v>0.79696699999999998</v>
      </c>
      <c r="D556" s="85">
        <v>0.79696699999999998</v>
      </c>
      <c r="E556" s="60"/>
      <c r="F556" s="86">
        <v>39.322600000000001</v>
      </c>
      <c r="G556" s="86">
        <v>76.005499999999998</v>
      </c>
      <c r="H556" s="89"/>
      <c r="I556" s="86">
        <v>963.10199999999998</v>
      </c>
      <c r="K556" s="86"/>
      <c r="M556" s="89">
        <v>308.35500000000002</v>
      </c>
      <c r="N556" s="86">
        <v>28.343499999999999</v>
      </c>
      <c r="O556" s="86">
        <v>41.222700000000003</v>
      </c>
      <c r="P556" s="86">
        <v>63.074300000000001</v>
      </c>
      <c r="R556" s="95">
        <v>8.8300000000000005E-5</v>
      </c>
      <c r="S556" s="95">
        <v>5.9799999999999997E-5</v>
      </c>
      <c r="T556" s="95">
        <v>3.4E-5</v>
      </c>
      <c r="U556" s="95">
        <v>8.9099999999999994E-6</v>
      </c>
      <c r="V556" s="95">
        <v>7.8399999999999995E-6</v>
      </c>
      <c r="W556" s="95">
        <v>5.0699999999999997E-6</v>
      </c>
      <c r="X556" s="86">
        <v>961</v>
      </c>
      <c r="Y556" s="86">
        <v>311.2</v>
      </c>
      <c r="Z556" s="86">
        <v>306.60000000000002</v>
      </c>
      <c r="AA556" s="86">
        <v>24.7</v>
      </c>
      <c r="AB556" s="86">
        <v>3301.2</v>
      </c>
      <c r="AC556" s="86"/>
      <c r="AD556" s="86"/>
      <c r="AE556" s="86"/>
      <c r="AF556" s="86"/>
      <c r="AG556" s="86"/>
      <c r="AH556" s="86"/>
      <c r="AO556">
        <v>1.002166493</v>
      </c>
      <c r="AQ556" s="87"/>
      <c r="AR556">
        <v>0.67993173299999998</v>
      </c>
      <c r="AT556" s="87"/>
      <c r="AU556">
        <v>5.0330845780000004</v>
      </c>
      <c r="AY556" s="86"/>
      <c r="AZ556" s="7"/>
    </row>
    <row r="557" spans="1:52" ht="15.75" x14ac:dyDescent="0.25">
      <c r="A557" s="77">
        <v>39695</v>
      </c>
      <c r="B557" s="76">
        <v>248</v>
      </c>
      <c r="C557" s="84">
        <v>0.79708199999999996</v>
      </c>
      <c r="D557" s="85">
        <v>0.79708199999999996</v>
      </c>
      <c r="E557" s="60"/>
      <c r="F557" s="86">
        <v>39.317100000000003</v>
      </c>
      <c r="G557" s="86">
        <v>76.006600000000006</v>
      </c>
      <c r="H557" s="89"/>
      <c r="I557" s="86">
        <v>963.18100000000004</v>
      </c>
      <c r="K557" s="86"/>
      <c r="M557" s="89">
        <v>300.73</v>
      </c>
      <c r="N557" s="86">
        <v>27.557600000000001</v>
      </c>
      <c r="O557" s="86">
        <v>41.982199999999999</v>
      </c>
      <c r="P557" s="86">
        <v>63.937100000000001</v>
      </c>
      <c r="R557" s="95">
        <v>8.6399999999999999E-5</v>
      </c>
      <c r="S557" s="95">
        <v>6.0099999999999997E-5</v>
      </c>
      <c r="T557" s="95">
        <v>3.4499999999999998E-5</v>
      </c>
      <c r="U557" s="95">
        <v>9.3200000000000006E-6</v>
      </c>
      <c r="V557" s="95">
        <v>7.5700000000000004E-6</v>
      </c>
      <c r="W557" s="95">
        <v>4.9200000000000003E-6</v>
      </c>
      <c r="X557" s="86">
        <v>961.3</v>
      </c>
      <c r="Y557" s="86">
        <v>311.3</v>
      </c>
      <c r="Z557" s="86">
        <v>306.7</v>
      </c>
      <c r="AA557" s="86">
        <v>24.7</v>
      </c>
      <c r="AB557" s="86">
        <v>3580.7</v>
      </c>
      <c r="AC557" s="86"/>
      <c r="AD557" s="86"/>
      <c r="AE557" s="86"/>
      <c r="AF557" s="86"/>
      <c r="AG557" s="86"/>
      <c r="AH557" s="86"/>
      <c r="AO557">
        <v>1.0452407399999999</v>
      </c>
      <c r="AQ557" s="87"/>
      <c r="AR557">
        <v>0.71511450300000001</v>
      </c>
      <c r="AT557" s="87"/>
      <c r="AU557">
        <v>5.0314404980000003</v>
      </c>
      <c r="AY557" s="86"/>
      <c r="AZ557" s="7"/>
    </row>
    <row r="558" spans="1:52" ht="15.75" x14ac:dyDescent="0.25">
      <c r="A558" s="77">
        <v>39695</v>
      </c>
      <c r="B558" s="76">
        <v>248</v>
      </c>
      <c r="C558" s="84">
        <v>0.79719799999999996</v>
      </c>
      <c r="D558" s="85">
        <v>0.79719799999999996</v>
      </c>
      <c r="E558" s="60"/>
      <c r="F558" s="86">
        <v>39.311599999999999</v>
      </c>
      <c r="G558" s="86">
        <v>76.007900000000006</v>
      </c>
      <c r="H558" s="89"/>
      <c r="I558" s="86">
        <v>965.73199999999997</v>
      </c>
      <c r="K558" s="86"/>
      <c r="M558" s="89">
        <v>298.29000000000002</v>
      </c>
      <c r="N558" s="86">
        <v>29.560099999999998</v>
      </c>
      <c r="O558" s="86">
        <v>42.008499999999998</v>
      </c>
      <c r="P558" s="86">
        <v>64.601699999999994</v>
      </c>
      <c r="R558" s="86"/>
      <c r="S558" s="86"/>
      <c r="T558" s="86"/>
      <c r="U558" s="86"/>
      <c r="V558" s="86"/>
      <c r="W558" s="86"/>
      <c r="X558" s="86"/>
      <c r="Y558" s="86"/>
      <c r="Z558" s="86"/>
      <c r="AA558" s="86"/>
      <c r="AB558" s="86">
        <v>3617.8</v>
      </c>
      <c r="AC558" s="86"/>
      <c r="AD558" s="86"/>
      <c r="AE558" s="86"/>
      <c r="AF558" s="86"/>
      <c r="AG558" s="86"/>
      <c r="AH558" s="86"/>
      <c r="AO558">
        <v>1.116592743</v>
      </c>
      <c r="AQ558" s="87"/>
      <c r="AR558">
        <v>0.64310490899999995</v>
      </c>
      <c r="AT558" s="87"/>
      <c r="AU558">
        <v>5.0311116819999997</v>
      </c>
      <c r="AY558" s="86"/>
      <c r="AZ558" s="7"/>
    </row>
    <row r="559" spans="1:52" ht="15.75" x14ac:dyDescent="0.25">
      <c r="A559" s="77">
        <v>39695</v>
      </c>
      <c r="B559" s="76">
        <v>248</v>
      </c>
      <c r="C559" s="84">
        <v>0.79731399999999997</v>
      </c>
      <c r="D559" s="85">
        <v>0.79731399999999997</v>
      </c>
      <c r="E559" s="60"/>
      <c r="F559" s="86">
        <v>39.306399999999996</v>
      </c>
      <c r="G559" s="86">
        <v>76.009100000000004</v>
      </c>
      <c r="H559" s="89"/>
      <c r="I559" s="86">
        <v>963.851</v>
      </c>
      <c r="K559" s="86"/>
      <c r="M559" s="89">
        <v>312.32</v>
      </c>
      <c r="N559" s="86">
        <v>28.6098</v>
      </c>
      <c r="O559" s="86">
        <v>40.693300000000001</v>
      </c>
      <c r="P559" s="86">
        <v>65.196700000000007</v>
      </c>
      <c r="R559" s="95">
        <v>8.7100000000000003E-5</v>
      </c>
      <c r="S559" s="95">
        <v>6.0999999999999999E-5</v>
      </c>
      <c r="T559" s="95">
        <v>3.3800000000000002E-5</v>
      </c>
      <c r="U559" s="95">
        <v>8.6799999999999999E-6</v>
      </c>
      <c r="V559" s="95">
        <v>8.8100000000000004E-6</v>
      </c>
      <c r="W559" s="95">
        <v>6.1800000000000001E-6</v>
      </c>
      <c r="X559" s="86">
        <v>961.6</v>
      </c>
      <c r="Y559" s="86">
        <v>311.3</v>
      </c>
      <c r="Z559" s="86">
        <v>306.7</v>
      </c>
      <c r="AA559" s="86">
        <v>24.9</v>
      </c>
      <c r="AB559" s="86">
        <v>3370.5</v>
      </c>
      <c r="AC559" s="86"/>
      <c r="AD559" s="86"/>
      <c r="AE559" s="86"/>
      <c r="AF559" s="86"/>
      <c r="AG559" s="86"/>
      <c r="AH559" s="86"/>
      <c r="AO559">
        <v>1.2152360760000001</v>
      </c>
      <c r="AQ559" s="87"/>
      <c r="AR559">
        <v>0.64376253100000003</v>
      </c>
      <c r="AT559" s="87"/>
      <c r="AU559">
        <v>5.0350574740000003</v>
      </c>
      <c r="AY559" s="86"/>
      <c r="AZ559" s="7"/>
    </row>
    <row r="560" spans="1:52" ht="15.75" x14ac:dyDescent="0.25">
      <c r="A560" s="77">
        <v>39695</v>
      </c>
      <c r="B560" s="76">
        <v>248</v>
      </c>
      <c r="C560" s="84">
        <v>0.79742999999999997</v>
      </c>
      <c r="D560" s="85">
        <v>0.79742999999999997</v>
      </c>
      <c r="E560" s="60"/>
      <c r="F560" s="86">
        <v>39.301200000000001</v>
      </c>
      <c r="G560" s="86">
        <v>76.010300000000001</v>
      </c>
      <c r="H560" s="89"/>
      <c r="I560" s="86">
        <v>962.95699999999999</v>
      </c>
      <c r="K560" s="86"/>
      <c r="M560" s="89">
        <v>317.2</v>
      </c>
      <c r="N560" s="86">
        <v>28.632899999999999</v>
      </c>
      <c r="O560" s="86">
        <v>40.285499999999999</v>
      </c>
      <c r="P560" s="86">
        <v>65.450400000000002</v>
      </c>
      <c r="R560" s="95">
        <v>8.81E-5</v>
      </c>
      <c r="S560" s="95">
        <v>5.8999999999999998E-5</v>
      </c>
      <c r="T560" s="95">
        <v>3.4900000000000001E-5</v>
      </c>
      <c r="U560" s="95">
        <v>9.1300000000000007E-6</v>
      </c>
      <c r="V560" s="95">
        <v>7.43E-6</v>
      </c>
      <c r="W560" s="95">
        <v>5.0900000000000004E-6</v>
      </c>
      <c r="X560" s="86">
        <v>960.5</v>
      </c>
      <c r="Y560" s="86">
        <v>311.3</v>
      </c>
      <c r="Z560" s="86">
        <v>306.8</v>
      </c>
      <c r="AA560" s="86">
        <v>25.1</v>
      </c>
      <c r="AB560" s="86">
        <v>3190.3</v>
      </c>
      <c r="AC560" s="86"/>
      <c r="AD560" s="86"/>
      <c r="AE560" s="86"/>
      <c r="AF560" s="86"/>
      <c r="AG560" s="86"/>
      <c r="AH560" s="86"/>
      <c r="AO560">
        <v>0.80323583799999998</v>
      </c>
      <c r="AQ560" s="87"/>
      <c r="AR560">
        <v>0.67697243399999996</v>
      </c>
      <c r="AT560" s="87"/>
      <c r="AU560">
        <v>5.0511694580000004</v>
      </c>
      <c r="AY560" s="86"/>
      <c r="AZ560" s="7"/>
    </row>
    <row r="561" spans="1:52" ht="15.75" x14ac:dyDescent="0.25">
      <c r="A561" s="77">
        <v>39695</v>
      </c>
      <c r="B561" s="76">
        <v>248</v>
      </c>
      <c r="C561" s="84">
        <v>0.79754499999999995</v>
      </c>
      <c r="D561" s="85">
        <v>0.79754499999999995</v>
      </c>
      <c r="E561" s="60"/>
      <c r="F561" s="86">
        <v>39.2958</v>
      </c>
      <c r="G561" s="86">
        <v>76.011600000000001</v>
      </c>
      <c r="H561" s="89"/>
      <c r="I561" s="86">
        <v>960.98400000000004</v>
      </c>
      <c r="K561" s="86"/>
      <c r="M561" s="89">
        <v>321.77499999999998</v>
      </c>
      <c r="N561" s="86">
        <v>28.087</v>
      </c>
      <c r="O561" s="86">
        <v>39.371400000000001</v>
      </c>
      <c r="P561" s="86">
        <v>65.597099999999998</v>
      </c>
      <c r="R561" s="95">
        <v>8.2299999999999995E-5</v>
      </c>
      <c r="S561" s="95">
        <v>5.52E-5</v>
      </c>
      <c r="T561" s="95">
        <v>3.1900000000000003E-5</v>
      </c>
      <c r="U561" s="95">
        <v>9.4499999999999993E-6</v>
      </c>
      <c r="V561" s="95">
        <v>7.5399999999999998E-6</v>
      </c>
      <c r="W561" s="95">
        <v>5.2599999999999996E-6</v>
      </c>
      <c r="X561" s="86">
        <v>959.7</v>
      </c>
      <c r="Y561" s="86">
        <v>311.3</v>
      </c>
      <c r="Z561" s="86">
        <v>306.8</v>
      </c>
      <c r="AA561" s="86">
        <v>24.7</v>
      </c>
      <c r="AB561" s="86">
        <v>3113.8</v>
      </c>
      <c r="AC561" s="86"/>
      <c r="AD561" s="86"/>
      <c r="AE561" s="86"/>
      <c r="AF561" s="86"/>
      <c r="AG561" s="86"/>
      <c r="AH561" s="86"/>
      <c r="AO561">
        <v>1.2050429309999999</v>
      </c>
      <c r="AQ561" s="87"/>
      <c r="AR561">
        <v>0.70294849800000003</v>
      </c>
      <c r="AT561" s="87"/>
      <c r="AU561">
        <v>5.0514982740000001</v>
      </c>
      <c r="AY561" s="86"/>
      <c r="AZ561" s="7"/>
    </row>
    <row r="562" spans="1:52" ht="15.75" x14ac:dyDescent="0.25">
      <c r="A562" s="77">
        <v>39695</v>
      </c>
      <c r="B562" s="76">
        <v>248</v>
      </c>
      <c r="C562" s="84">
        <v>0.79766099999999995</v>
      </c>
      <c r="D562" s="85">
        <v>0.79766099999999995</v>
      </c>
      <c r="E562" s="60"/>
      <c r="F562" s="86">
        <v>39.290599999999998</v>
      </c>
      <c r="G562" s="86">
        <v>76.013099999999994</v>
      </c>
      <c r="H562" s="89"/>
      <c r="I562" s="86">
        <v>959.19500000000005</v>
      </c>
      <c r="K562" s="86"/>
      <c r="M562" s="89">
        <v>333.36500000000001</v>
      </c>
      <c r="N562" s="86">
        <v>28.705200000000001</v>
      </c>
      <c r="O562" s="86">
        <v>40.463099999999997</v>
      </c>
      <c r="P562" s="86">
        <v>65.407200000000003</v>
      </c>
      <c r="R562" s="95">
        <v>8.14E-5</v>
      </c>
      <c r="S562" s="95">
        <v>5.3699999999999997E-5</v>
      </c>
      <c r="T562" s="95">
        <v>3.1099999999999997E-5</v>
      </c>
      <c r="U562" s="95">
        <v>8.8000000000000004E-6</v>
      </c>
      <c r="V562" s="95">
        <v>8.0800000000000006E-6</v>
      </c>
      <c r="W562" s="95">
        <v>5.5199999999999997E-6</v>
      </c>
      <c r="X562" s="86">
        <v>959.3</v>
      </c>
      <c r="Y562" s="86">
        <v>311.3</v>
      </c>
      <c r="Z562" s="86">
        <v>306.89999999999998</v>
      </c>
      <c r="AA562" s="86">
        <v>24.5</v>
      </c>
      <c r="AB562" s="86">
        <v>3081.1</v>
      </c>
      <c r="AC562" s="86"/>
      <c r="AD562" s="86"/>
      <c r="AE562" s="86"/>
      <c r="AF562" s="86"/>
      <c r="AG562" s="86"/>
      <c r="AH562" s="86"/>
      <c r="AO562">
        <v>0.63455582499999996</v>
      </c>
      <c r="AQ562" s="87"/>
      <c r="AR562">
        <v>0.72037547800000001</v>
      </c>
      <c r="AT562" s="87"/>
      <c r="AU562">
        <v>5.0514982740000001</v>
      </c>
      <c r="AY562" s="86"/>
      <c r="AZ562" s="7"/>
    </row>
    <row r="563" spans="1:52" ht="15.75" x14ac:dyDescent="0.25">
      <c r="A563" s="77">
        <v>39695</v>
      </c>
      <c r="B563" s="76">
        <v>248</v>
      </c>
      <c r="C563" s="84">
        <v>0.79777699999999996</v>
      </c>
      <c r="D563" s="85">
        <v>0.79777699999999996</v>
      </c>
      <c r="E563" s="60"/>
      <c r="F563" s="86">
        <v>39.285499999999999</v>
      </c>
      <c r="G563" s="86">
        <v>76.014300000000006</v>
      </c>
      <c r="H563" s="89"/>
      <c r="I563" s="86">
        <v>961.86500000000001</v>
      </c>
      <c r="K563" s="86"/>
      <c r="M563" s="89">
        <v>333.36500000000001</v>
      </c>
      <c r="N563" s="86">
        <v>28.577000000000002</v>
      </c>
      <c r="O563" s="86">
        <v>41.341000000000001</v>
      </c>
      <c r="P563" s="86">
        <v>65.066000000000003</v>
      </c>
      <c r="R563" s="95">
        <v>8.0400000000000003E-5</v>
      </c>
      <c r="S563" s="95">
        <v>5.5899999999999997E-5</v>
      </c>
      <c r="T563" s="95">
        <v>3.3399999999999999E-5</v>
      </c>
      <c r="U563" s="95">
        <v>8.3699999999999995E-6</v>
      </c>
      <c r="V563" s="95">
        <v>7.8099999999999998E-6</v>
      </c>
      <c r="W563" s="95">
        <v>6.7900000000000002E-6</v>
      </c>
      <c r="X563" s="86">
        <v>957.6</v>
      </c>
      <c r="Y563" s="86">
        <v>311.3</v>
      </c>
      <c r="Z563" s="86">
        <v>306.89999999999998</v>
      </c>
      <c r="AA563" s="86">
        <v>24.3</v>
      </c>
      <c r="AB563" s="86">
        <v>3207.2</v>
      </c>
      <c r="AC563" s="86"/>
      <c r="AD563" s="86"/>
      <c r="AE563" s="86"/>
      <c r="AF563" s="86"/>
      <c r="AG563" s="86"/>
      <c r="AH563" s="86"/>
      <c r="AO563">
        <v>0.92259422599999996</v>
      </c>
      <c r="AQ563" s="87"/>
      <c r="AR563">
        <v>0.70459255300000001</v>
      </c>
      <c r="AT563" s="87"/>
      <c r="AU563">
        <v>5.0508406419999998</v>
      </c>
      <c r="AY563" s="86"/>
      <c r="AZ563" s="7"/>
    </row>
    <row r="564" spans="1:52" ht="15.75" x14ac:dyDescent="0.25">
      <c r="A564" s="77">
        <v>39695</v>
      </c>
      <c r="B564" s="76">
        <v>248</v>
      </c>
      <c r="C564" s="84">
        <v>0.79789299999999996</v>
      </c>
      <c r="D564" s="85">
        <v>0.79789299999999996</v>
      </c>
      <c r="E564" s="60"/>
      <c r="F564" s="86">
        <v>39.280299999999997</v>
      </c>
      <c r="G564" s="86">
        <v>76.015199999999993</v>
      </c>
      <c r="H564" s="89"/>
      <c r="I564" s="86">
        <v>963.37800000000004</v>
      </c>
      <c r="K564" s="86"/>
      <c r="M564" s="89">
        <v>314.14999999999998</v>
      </c>
      <c r="N564" s="86">
        <v>29.293800000000001</v>
      </c>
      <c r="O564" s="86">
        <v>41.380499999999998</v>
      </c>
      <c r="P564" s="86">
        <v>64.662800000000004</v>
      </c>
      <c r="R564" s="95">
        <v>8.25E-5</v>
      </c>
      <c r="S564" s="95">
        <v>5.7200000000000001E-5</v>
      </c>
      <c r="T564" s="95">
        <v>3.3899999999999997E-5</v>
      </c>
      <c r="U564" s="95">
        <v>8.4200000000000007E-6</v>
      </c>
      <c r="V564" s="95">
        <v>6.7299999999999999E-6</v>
      </c>
      <c r="W564" s="95">
        <v>6.0599999999999996E-6</v>
      </c>
      <c r="X564" s="86">
        <v>959</v>
      </c>
      <c r="Y564" s="86">
        <v>311.39999999999998</v>
      </c>
      <c r="Z564" s="86">
        <v>307</v>
      </c>
      <c r="AA564" s="86">
        <v>24.5</v>
      </c>
      <c r="AB564" s="86">
        <v>3117.3</v>
      </c>
      <c r="AC564" s="86"/>
      <c r="AD564" s="86"/>
      <c r="AE564" s="86"/>
      <c r="AF564" s="86"/>
      <c r="AG564" s="86"/>
      <c r="AH564" s="86"/>
      <c r="AO564">
        <v>1.1448704970000001</v>
      </c>
      <c r="AQ564" s="87"/>
      <c r="AR564">
        <v>0.72136191000000005</v>
      </c>
      <c r="AT564" s="87"/>
      <c r="AU564">
        <v>5.0501830099999996</v>
      </c>
      <c r="AY564" s="86"/>
      <c r="AZ564" s="7"/>
    </row>
    <row r="565" spans="1:52" ht="15.75" x14ac:dyDescent="0.25">
      <c r="A565" s="77">
        <v>39695</v>
      </c>
      <c r="B565" s="76">
        <v>248</v>
      </c>
      <c r="C565" s="84">
        <v>0.79800800000000005</v>
      </c>
      <c r="D565" s="85">
        <v>0.79800800000000005</v>
      </c>
      <c r="E565" s="60"/>
      <c r="F565" s="86">
        <v>39.274900000000002</v>
      </c>
      <c r="G565" s="86">
        <v>76.016099999999994</v>
      </c>
      <c r="H565" s="89"/>
      <c r="I565" s="86">
        <v>964.16700000000003</v>
      </c>
      <c r="K565" s="86"/>
      <c r="M565" s="89">
        <v>308.05</v>
      </c>
      <c r="N565" s="86">
        <v>30.803100000000001</v>
      </c>
      <c r="O565" s="86">
        <v>40.818199999999997</v>
      </c>
      <c r="P565" s="86">
        <v>64.976699999999994</v>
      </c>
      <c r="R565" s="95">
        <v>8.3399999999999994E-5</v>
      </c>
      <c r="S565" s="95">
        <v>5.7500000000000002E-5</v>
      </c>
      <c r="T565" s="95">
        <v>3.2199999999999997E-5</v>
      </c>
      <c r="U565" s="95">
        <v>7.9200000000000004E-6</v>
      </c>
      <c r="V565" s="95">
        <v>7.0600000000000002E-6</v>
      </c>
      <c r="W565" s="95">
        <v>5.48E-6</v>
      </c>
      <c r="X565" s="86">
        <v>960.8</v>
      </c>
      <c r="Y565" s="86">
        <v>311.39999999999998</v>
      </c>
      <c r="Z565" s="86">
        <v>307</v>
      </c>
      <c r="AA565" s="86">
        <v>24.5</v>
      </c>
      <c r="AB565" s="86">
        <v>2967.1</v>
      </c>
      <c r="AC565" s="86"/>
      <c r="AD565" s="86"/>
      <c r="AE565" s="86"/>
      <c r="AF565" s="86"/>
      <c r="AG565" s="86"/>
      <c r="AH565" s="86"/>
      <c r="AO565">
        <v>0.463245348</v>
      </c>
      <c r="AQ565" s="87"/>
      <c r="AR565">
        <v>0.73484315899999997</v>
      </c>
      <c r="AT565" s="87"/>
      <c r="AU565">
        <v>5.0268370740000003</v>
      </c>
      <c r="AY565" s="86"/>
      <c r="AZ565" s="7"/>
    </row>
    <row r="566" spans="1:52" ht="15.75" x14ac:dyDescent="0.25">
      <c r="A566" s="77">
        <v>39695</v>
      </c>
      <c r="B566" s="76">
        <v>248</v>
      </c>
      <c r="C566" s="84">
        <v>0.79812399999999994</v>
      </c>
      <c r="D566" s="85">
        <v>0.79812399999999994</v>
      </c>
      <c r="E566" s="60"/>
      <c r="F566" s="86">
        <v>39.269599999999997</v>
      </c>
      <c r="G566" s="86">
        <v>76.016800000000003</v>
      </c>
      <c r="H566" s="89"/>
      <c r="I566" s="86">
        <v>963.41700000000003</v>
      </c>
      <c r="K566" s="86"/>
      <c r="M566" s="89">
        <v>312.625</v>
      </c>
      <c r="N566" s="86">
        <v>28.7545</v>
      </c>
      <c r="O566" s="86">
        <v>41.4726</v>
      </c>
      <c r="P566" s="86">
        <v>65.270899999999997</v>
      </c>
      <c r="R566" s="95">
        <v>8.1799999999999996E-5</v>
      </c>
      <c r="S566" s="95">
        <v>5.8999999999999998E-5</v>
      </c>
      <c r="T566" s="95">
        <v>3.1600000000000002E-5</v>
      </c>
      <c r="U566" s="95">
        <v>8.3299999999999999E-6</v>
      </c>
      <c r="V566" s="95">
        <v>8.8100000000000004E-6</v>
      </c>
      <c r="W566" s="95">
        <v>5.2299999999999999E-6</v>
      </c>
      <c r="X566" s="86">
        <v>960.8</v>
      </c>
      <c r="Y566" s="86">
        <v>311.39999999999998</v>
      </c>
      <c r="Z566" s="86">
        <v>307.10000000000002</v>
      </c>
      <c r="AA566" s="86">
        <v>24.5</v>
      </c>
      <c r="AB566" s="86">
        <v>3047.3</v>
      </c>
      <c r="AC566" s="86"/>
      <c r="AD566" s="86"/>
      <c r="AE566" s="86"/>
      <c r="AF566" s="86"/>
      <c r="AG566" s="86"/>
      <c r="AH566" s="86"/>
      <c r="AO566">
        <v>1.33492334</v>
      </c>
      <c r="AQ566" s="87"/>
      <c r="AR566">
        <v>0.73451434800000004</v>
      </c>
      <c r="AT566" s="87"/>
      <c r="AU566">
        <v>5.0261794420000001</v>
      </c>
      <c r="AY566" s="86"/>
      <c r="AZ566" s="7"/>
    </row>
    <row r="567" spans="1:52" ht="15.75" x14ac:dyDescent="0.25">
      <c r="A567" s="77">
        <v>39695</v>
      </c>
      <c r="B567" s="76">
        <v>248</v>
      </c>
      <c r="C567" s="84">
        <v>0.79823999999999995</v>
      </c>
      <c r="D567" s="85">
        <v>0.79823999999999995</v>
      </c>
      <c r="E567" s="60"/>
      <c r="F567" s="86">
        <v>39.264400000000002</v>
      </c>
      <c r="G567" s="86">
        <v>76.017799999999994</v>
      </c>
      <c r="H567" s="89"/>
      <c r="I567" s="86">
        <v>964.82500000000005</v>
      </c>
      <c r="K567" s="86"/>
      <c r="M567" s="89">
        <v>305.61</v>
      </c>
      <c r="N567" s="86">
        <v>29.471399999999999</v>
      </c>
      <c r="O567" s="86">
        <v>42.692500000000003</v>
      </c>
      <c r="P567" s="86">
        <v>65.186300000000003</v>
      </c>
      <c r="R567" s="95">
        <v>8.3999999999999995E-5</v>
      </c>
      <c r="S567" s="95">
        <v>5.8900000000000002E-5</v>
      </c>
      <c r="T567" s="95">
        <v>3.1199999999999999E-5</v>
      </c>
      <c r="U567" s="95">
        <v>1.01E-5</v>
      </c>
      <c r="V567" s="95">
        <v>8.7900000000000005E-6</v>
      </c>
      <c r="W567" s="95">
        <v>5.5099999999999998E-6</v>
      </c>
      <c r="X567" s="86">
        <v>960.8</v>
      </c>
      <c r="Y567" s="86">
        <v>311.5</v>
      </c>
      <c r="Z567" s="86">
        <v>307.10000000000002</v>
      </c>
      <c r="AA567" s="86">
        <v>24.5</v>
      </c>
      <c r="AB567" s="86">
        <v>3238.8</v>
      </c>
      <c r="AC567" s="86"/>
      <c r="AD567" s="86"/>
      <c r="AE567" s="86"/>
      <c r="AF567" s="86"/>
      <c r="AG567" s="86"/>
      <c r="AH567" s="86"/>
      <c r="AO567">
        <v>1.2356223669999999</v>
      </c>
      <c r="AQ567" s="87"/>
      <c r="AR567">
        <v>0.68289103100000004</v>
      </c>
      <c r="AT567" s="87"/>
      <c r="AU567">
        <v>5.02716589</v>
      </c>
      <c r="AY567" s="86"/>
      <c r="AZ567" s="7"/>
    </row>
    <row r="568" spans="1:52" ht="15.75" x14ac:dyDescent="0.25">
      <c r="A568" s="77">
        <v>39695</v>
      </c>
      <c r="B568" s="76">
        <v>248</v>
      </c>
      <c r="C568" s="84">
        <v>0.79835599999999995</v>
      </c>
      <c r="D568" s="85">
        <v>0.79835599999999995</v>
      </c>
      <c r="E568" s="60"/>
      <c r="F568" s="86">
        <v>39.259099999999997</v>
      </c>
      <c r="G568" s="86">
        <v>76.018799999999999</v>
      </c>
      <c r="H568" s="89"/>
      <c r="I568" s="86">
        <v>965.94299999999998</v>
      </c>
      <c r="K568" s="86"/>
      <c r="M568" s="89">
        <v>294.935</v>
      </c>
      <c r="N568" s="86">
        <v>29.543700000000001</v>
      </c>
      <c r="O568" s="86">
        <v>40.972799999999999</v>
      </c>
      <c r="P568" s="86">
        <v>64.927800000000005</v>
      </c>
      <c r="R568" s="86"/>
      <c r="S568" s="86"/>
      <c r="T568" s="86"/>
      <c r="U568" s="86"/>
      <c r="V568" s="86"/>
      <c r="W568" s="86"/>
      <c r="X568" s="86"/>
      <c r="Y568" s="86"/>
      <c r="Z568" s="86"/>
      <c r="AA568" s="86"/>
      <c r="AB568" s="86">
        <v>3069.7</v>
      </c>
      <c r="AC568" s="86"/>
      <c r="AD568" s="86"/>
      <c r="AE568" s="86"/>
      <c r="AF568" s="86"/>
      <c r="AG568" s="86"/>
      <c r="AH568" s="86"/>
      <c r="AO568">
        <v>0.76279209000000003</v>
      </c>
      <c r="AQ568" s="87"/>
      <c r="AR568">
        <v>0.623705065</v>
      </c>
      <c r="AT568" s="87"/>
      <c r="AU568">
        <v>5.0281523379999999</v>
      </c>
      <c r="AY568" s="86"/>
      <c r="AZ568" s="7"/>
    </row>
    <row r="569" spans="1:52" ht="15.75" x14ac:dyDescent="0.25">
      <c r="A569" s="77">
        <v>39695</v>
      </c>
      <c r="B569" s="76">
        <v>248</v>
      </c>
      <c r="C569" s="84">
        <v>0.79847100000000004</v>
      </c>
      <c r="D569" s="85">
        <v>0.79847100000000004</v>
      </c>
      <c r="E569" s="60"/>
      <c r="F569" s="86">
        <v>39.253900000000002</v>
      </c>
      <c r="G569" s="86">
        <v>76.020200000000003</v>
      </c>
      <c r="H569" s="89"/>
      <c r="I569" s="86">
        <v>966.56100000000004</v>
      </c>
      <c r="K569" s="86"/>
      <c r="M569" s="89">
        <v>295.54500000000002</v>
      </c>
      <c r="N569" s="86">
        <v>28.7743</v>
      </c>
      <c r="O569" s="86">
        <v>39.5227</v>
      </c>
      <c r="P569" s="86">
        <v>64.955100000000002</v>
      </c>
      <c r="R569" s="95">
        <v>8.5500000000000005E-5</v>
      </c>
      <c r="S569" s="95">
        <v>5.8100000000000003E-5</v>
      </c>
      <c r="T569" s="95">
        <v>3.4499999999999998E-5</v>
      </c>
      <c r="U569" s="95">
        <v>9.7200000000000001E-6</v>
      </c>
      <c r="V569" s="95">
        <v>7.5000000000000002E-6</v>
      </c>
      <c r="W569" s="95">
        <v>5.4600000000000002E-6</v>
      </c>
      <c r="X569" s="86">
        <v>962.3</v>
      </c>
      <c r="Y569" s="86">
        <v>311.5</v>
      </c>
      <c r="Z569" s="86">
        <v>307.2</v>
      </c>
      <c r="AA569" s="86">
        <v>24.7</v>
      </c>
      <c r="AB569" s="86">
        <v>2812.3</v>
      </c>
      <c r="AC569" s="86"/>
      <c r="AD569" s="86"/>
      <c r="AE569" s="86"/>
      <c r="AF569" s="86"/>
      <c r="AG569" s="86"/>
      <c r="AH569" s="86"/>
      <c r="AO569">
        <v>1.2053717420000001</v>
      </c>
      <c r="AQ569" s="87"/>
      <c r="AR569">
        <v>0.75391419400000004</v>
      </c>
      <c r="AT569" s="87"/>
      <c r="AU569">
        <v>5.0468948490000001</v>
      </c>
      <c r="AY569" s="86"/>
      <c r="AZ569" s="7"/>
    </row>
    <row r="570" spans="1:52" ht="15.75" x14ac:dyDescent="0.25">
      <c r="A570" s="77">
        <v>39695</v>
      </c>
      <c r="B570" s="76">
        <v>248</v>
      </c>
      <c r="C570" s="84">
        <v>0.79858700000000005</v>
      </c>
      <c r="D570" s="85">
        <v>0.79858700000000005</v>
      </c>
      <c r="E570" s="60"/>
      <c r="F570" s="86">
        <v>39.248800000000003</v>
      </c>
      <c r="G570" s="86">
        <v>76.021500000000003</v>
      </c>
      <c r="H570" s="89"/>
      <c r="I570" s="86">
        <v>967.69200000000001</v>
      </c>
      <c r="K570" s="86"/>
      <c r="M570" s="89">
        <v>284.26</v>
      </c>
      <c r="N570" s="86">
        <v>28.577000000000002</v>
      </c>
      <c r="O570" s="86">
        <v>40.538699999999999</v>
      </c>
      <c r="P570" s="86">
        <v>65.146900000000002</v>
      </c>
      <c r="R570" s="95">
        <v>8.2600000000000002E-5</v>
      </c>
      <c r="S570" s="95">
        <v>5.8699999999999997E-5</v>
      </c>
      <c r="T570" s="95">
        <v>3.1900000000000003E-5</v>
      </c>
      <c r="U570" s="95">
        <v>1.0200000000000001E-5</v>
      </c>
      <c r="V570" s="95">
        <v>7.8099999999999998E-6</v>
      </c>
      <c r="W570" s="95">
        <v>5.2900000000000002E-6</v>
      </c>
      <c r="X570" s="86">
        <v>962.6</v>
      </c>
      <c r="Y570" s="86">
        <v>311.5</v>
      </c>
      <c r="Z570" s="86">
        <v>307.2</v>
      </c>
      <c r="AA570" s="86">
        <v>24.3</v>
      </c>
      <c r="AB570" s="86">
        <v>2804</v>
      </c>
      <c r="AC570" s="86"/>
      <c r="AD570" s="86"/>
      <c r="AE570" s="86"/>
      <c r="AF570" s="86"/>
      <c r="AG570" s="86"/>
      <c r="AH570" s="86"/>
      <c r="AO570">
        <v>1.002166493</v>
      </c>
      <c r="AQ570" s="87"/>
      <c r="AR570">
        <v>0.66381999700000005</v>
      </c>
      <c r="AT570" s="87"/>
      <c r="AU570">
        <v>5.0278235220000003</v>
      </c>
      <c r="AY570" s="86"/>
      <c r="AZ570" s="7"/>
    </row>
    <row r="571" spans="1:52" ht="15.75" x14ac:dyDescent="0.25">
      <c r="A571" s="77">
        <v>39695</v>
      </c>
      <c r="B571" s="76">
        <v>248</v>
      </c>
      <c r="C571" s="84">
        <v>0.79870300000000005</v>
      </c>
      <c r="D571" s="85">
        <v>0.79870300000000005</v>
      </c>
      <c r="E571" s="60"/>
      <c r="F571" s="86">
        <v>39.243400000000001</v>
      </c>
      <c r="G571" s="86">
        <v>76.022199999999998</v>
      </c>
      <c r="H571" s="89"/>
      <c r="I571" s="86">
        <v>968.23099999999999</v>
      </c>
      <c r="K571" s="86"/>
      <c r="M571" s="89">
        <v>274.80500000000001</v>
      </c>
      <c r="N571" s="86">
        <v>28.369800000000001</v>
      </c>
      <c r="O571" s="86">
        <v>41.706000000000003</v>
      </c>
      <c r="P571" s="86">
        <v>65.603700000000003</v>
      </c>
      <c r="R571" s="95">
        <v>8.1600000000000005E-5</v>
      </c>
      <c r="S571" s="95">
        <v>5.7800000000000002E-5</v>
      </c>
      <c r="T571" s="95">
        <v>3.3099999999999998E-5</v>
      </c>
      <c r="U571" s="95">
        <v>8.9299999999999992E-6</v>
      </c>
      <c r="V571" s="95">
        <v>8.1300000000000001E-6</v>
      </c>
      <c r="W571" s="95">
        <v>5.84E-6</v>
      </c>
      <c r="X571" s="86">
        <v>963.7</v>
      </c>
      <c r="Y571" s="86">
        <v>311.5</v>
      </c>
      <c r="Z571" s="86">
        <v>307.3</v>
      </c>
      <c r="AA571" s="86">
        <v>24</v>
      </c>
      <c r="AB571" s="86">
        <v>3110.5</v>
      </c>
      <c r="AC571" s="86"/>
      <c r="AD571" s="86"/>
      <c r="AE571" s="86"/>
      <c r="AF571" s="86"/>
      <c r="AG571" s="86"/>
      <c r="AH571" s="86"/>
      <c r="AO571">
        <v>0.62304744300000003</v>
      </c>
      <c r="AQ571" s="87"/>
      <c r="AR571">
        <v>0.75227013899999995</v>
      </c>
      <c r="AT571" s="87"/>
      <c r="AU571">
        <v>5.0317693139999999</v>
      </c>
      <c r="AY571" s="86"/>
      <c r="AZ571" s="7"/>
    </row>
    <row r="572" spans="1:52" ht="15.75" x14ac:dyDescent="0.25">
      <c r="A572" s="77">
        <v>39695</v>
      </c>
      <c r="B572" s="76">
        <v>248</v>
      </c>
      <c r="C572" s="84">
        <v>0.79881899999999995</v>
      </c>
      <c r="D572" s="85">
        <v>0.79881899999999995</v>
      </c>
      <c r="E572" s="60"/>
      <c r="F572" s="86">
        <v>39.238</v>
      </c>
      <c r="G572" s="86">
        <v>76.023300000000006</v>
      </c>
      <c r="H572" s="89"/>
      <c r="I572" s="86">
        <v>967.71799999999996</v>
      </c>
      <c r="K572" s="86"/>
      <c r="M572" s="89">
        <v>287.31</v>
      </c>
      <c r="N572" s="86">
        <v>28.751200000000001</v>
      </c>
      <c r="O572" s="86">
        <v>42.666200000000003</v>
      </c>
      <c r="P572" s="86">
        <v>65.403499999999994</v>
      </c>
      <c r="R572" s="95">
        <v>8.2999999999999998E-5</v>
      </c>
      <c r="S572" s="95">
        <v>5.8699999999999997E-5</v>
      </c>
      <c r="T572" s="95">
        <v>3.3099999999999998E-5</v>
      </c>
      <c r="U572" s="95">
        <v>9.4700000000000008E-6</v>
      </c>
      <c r="V572" s="95">
        <v>7.2599999999999999E-6</v>
      </c>
      <c r="W572" s="95">
        <v>5.5600000000000001E-6</v>
      </c>
      <c r="X572" s="86">
        <v>964.2</v>
      </c>
      <c r="Y572" s="86">
        <v>311.60000000000002</v>
      </c>
      <c r="Z572" s="86">
        <v>307.3</v>
      </c>
      <c r="AA572" s="86">
        <v>24.3</v>
      </c>
      <c r="AB572" s="86">
        <v>3186</v>
      </c>
      <c r="AC572" s="86"/>
      <c r="AD572" s="86"/>
      <c r="AE572" s="86"/>
      <c r="AF572" s="86"/>
      <c r="AG572" s="86"/>
      <c r="AH572" s="86"/>
      <c r="AO572">
        <v>1.4536241940000001</v>
      </c>
      <c r="AQ572" s="87"/>
      <c r="AR572">
        <v>0.71314163699999999</v>
      </c>
      <c r="AT572" s="87"/>
      <c r="AU572">
        <v>5.0301252339999998</v>
      </c>
      <c r="AY572" s="86"/>
      <c r="AZ572" s="7"/>
    </row>
    <row r="573" spans="1:52" ht="15.75" x14ac:dyDescent="0.25">
      <c r="A573" s="77">
        <v>39695</v>
      </c>
      <c r="B573" s="76">
        <v>248</v>
      </c>
      <c r="C573" s="84">
        <v>0.79893400000000003</v>
      </c>
      <c r="D573" s="85">
        <v>0.79893400000000003</v>
      </c>
      <c r="E573" s="60"/>
      <c r="F573" s="86">
        <v>39.232799999999997</v>
      </c>
      <c r="G573" s="86">
        <v>76.0244</v>
      </c>
      <c r="H573" s="89"/>
      <c r="I573" s="86">
        <v>965.95600000000002</v>
      </c>
      <c r="K573" s="86"/>
      <c r="M573" s="89">
        <v>298.89999999999998</v>
      </c>
      <c r="N573" s="86">
        <v>28.636199999999999</v>
      </c>
      <c r="O573" s="86">
        <v>43.011400000000002</v>
      </c>
      <c r="P573" s="86">
        <v>65.343299999999999</v>
      </c>
      <c r="R573" s="95">
        <v>8.2299999999999995E-5</v>
      </c>
      <c r="S573" s="95">
        <v>6.02E-5</v>
      </c>
      <c r="T573" s="95">
        <v>3.4999999999999997E-5</v>
      </c>
      <c r="U573" s="95">
        <v>8.2600000000000005E-6</v>
      </c>
      <c r="V573" s="95">
        <v>8.8300000000000002E-6</v>
      </c>
      <c r="W573" s="95">
        <v>6.2199999999999997E-6</v>
      </c>
      <c r="X573" s="86">
        <v>963</v>
      </c>
      <c r="Y573" s="86">
        <v>311.60000000000002</v>
      </c>
      <c r="Z573" s="86">
        <v>307.39999999999998</v>
      </c>
      <c r="AA573" s="86">
        <v>24.7</v>
      </c>
      <c r="AB573" s="86">
        <v>3227.8</v>
      </c>
      <c r="AC573" s="86"/>
      <c r="AD573" s="86"/>
      <c r="AE573" s="86"/>
      <c r="AF573" s="86"/>
      <c r="AG573" s="86"/>
      <c r="AH573" s="86"/>
      <c r="AO573">
        <v>0.50270265400000003</v>
      </c>
      <c r="AQ573" s="87"/>
      <c r="AR573">
        <v>0.74273462199999996</v>
      </c>
      <c r="AT573" s="87"/>
      <c r="AU573">
        <v>5.0528135379999997</v>
      </c>
      <c r="AY573" s="86"/>
      <c r="AZ573" s="7"/>
    </row>
    <row r="574" spans="1:52" ht="15.75" x14ac:dyDescent="0.25">
      <c r="A574" s="77">
        <v>39695</v>
      </c>
      <c r="B574" s="76">
        <v>248</v>
      </c>
      <c r="C574" s="84">
        <v>0.79905000000000004</v>
      </c>
      <c r="D574" s="85">
        <v>0.79905000000000004</v>
      </c>
      <c r="E574" s="60"/>
      <c r="F574" s="86">
        <v>39.227699999999999</v>
      </c>
      <c r="G574" s="86">
        <v>76.025800000000004</v>
      </c>
      <c r="H574" s="89"/>
      <c r="I574" s="86">
        <v>963.98299999999995</v>
      </c>
      <c r="K574" s="86"/>
      <c r="M574" s="89">
        <v>309.88</v>
      </c>
      <c r="N574" s="86">
        <v>28.488199999999999</v>
      </c>
      <c r="O574" s="86">
        <v>41.929600000000001</v>
      </c>
      <c r="P574" s="86">
        <v>65.884699999999995</v>
      </c>
      <c r="R574" s="95">
        <v>8.8200000000000003E-5</v>
      </c>
      <c r="S574" s="95">
        <v>5.9500000000000003E-5</v>
      </c>
      <c r="T574" s="95">
        <v>3.3699999999999999E-5</v>
      </c>
      <c r="U574" s="95">
        <v>9.3700000000000001E-6</v>
      </c>
      <c r="V574" s="95">
        <v>7.2599999999999999E-6</v>
      </c>
      <c r="W574" s="95">
        <v>7.0500000000000003E-6</v>
      </c>
      <c r="X574" s="86">
        <v>961.2</v>
      </c>
      <c r="Y574" s="86">
        <v>311.7</v>
      </c>
      <c r="Z574" s="86">
        <v>307.39999999999998</v>
      </c>
      <c r="AA574" s="86">
        <v>24.9</v>
      </c>
      <c r="AB574" s="86">
        <v>3046.4</v>
      </c>
      <c r="AC574" s="86"/>
      <c r="AD574" s="86"/>
      <c r="AE574" s="86"/>
      <c r="AF574" s="86"/>
      <c r="AG574" s="86"/>
      <c r="AH574" s="86"/>
      <c r="AO574">
        <v>0.89168599100000001</v>
      </c>
      <c r="AQ574" s="87"/>
      <c r="AR574">
        <v>0.77331404000000004</v>
      </c>
      <c r="AT574" s="87"/>
      <c r="AU574">
        <v>5.0475524820000004</v>
      </c>
      <c r="AY574" s="86"/>
      <c r="AZ574" s="7"/>
    </row>
    <row r="575" spans="1:52" ht="15.75" x14ac:dyDescent="0.25">
      <c r="A575" s="77">
        <v>39695</v>
      </c>
      <c r="B575" s="76">
        <v>248</v>
      </c>
      <c r="C575" s="84">
        <v>0.79916600000000004</v>
      </c>
      <c r="D575" s="85">
        <v>0.79916600000000004</v>
      </c>
      <c r="E575" s="60"/>
      <c r="F575" s="86">
        <v>39.2226</v>
      </c>
      <c r="G575" s="86">
        <v>76.027699999999996</v>
      </c>
      <c r="H575" s="89"/>
      <c r="I575" s="86">
        <v>963.50900000000001</v>
      </c>
      <c r="K575" s="86"/>
      <c r="M575" s="89">
        <v>312.32</v>
      </c>
      <c r="N575" s="86">
        <v>28.646000000000001</v>
      </c>
      <c r="O575" s="86">
        <v>43.376399999999997</v>
      </c>
      <c r="P575" s="86">
        <v>66.628200000000007</v>
      </c>
      <c r="R575" s="95">
        <v>8.9099999999999997E-5</v>
      </c>
      <c r="S575" s="95">
        <v>5.8900000000000002E-5</v>
      </c>
      <c r="T575" s="95">
        <v>3.3399999999999999E-5</v>
      </c>
      <c r="U575" s="95">
        <v>1.01E-5</v>
      </c>
      <c r="V575" s="95">
        <v>8.7299999999999994E-6</v>
      </c>
      <c r="W575" s="95">
        <v>5.3600000000000004E-6</v>
      </c>
      <c r="X575" s="86">
        <v>960.6</v>
      </c>
      <c r="Y575" s="86">
        <v>311.7</v>
      </c>
      <c r="Z575" s="86">
        <v>307.5</v>
      </c>
      <c r="AA575" s="86">
        <v>24.9</v>
      </c>
      <c r="AB575" s="86">
        <v>3199.8</v>
      </c>
      <c r="AC575" s="86"/>
      <c r="AD575" s="86"/>
      <c r="AE575" s="86"/>
      <c r="AF575" s="86"/>
      <c r="AG575" s="86"/>
      <c r="AH575" s="86"/>
      <c r="AO575">
        <v>1.33492334</v>
      </c>
      <c r="AQ575" s="87"/>
      <c r="AR575">
        <v>0.72728050700000002</v>
      </c>
      <c r="AT575" s="87"/>
      <c r="AU575">
        <v>5.0472236649999997</v>
      </c>
      <c r="AY575" s="86"/>
      <c r="AZ575" s="7"/>
    </row>
    <row r="576" spans="1:52" ht="15.75" x14ac:dyDescent="0.25">
      <c r="A576" s="77">
        <v>39695</v>
      </c>
      <c r="B576" s="76">
        <v>248</v>
      </c>
      <c r="C576" s="84">
        <v>0.79928100000000002</v>
      </c>
      <c r="D576" s="85">
        <v>0.79928100000000002</v>
      </c>
      <c r="E576" s="60"/>
      <c r="F576" s="86">
        <v>39.217599999999997</v>
      </c>
      <c r="G576" s="86">
        <v>76.029600000000002</v>
      </c>
      <c r="H576" s="89"/>
      <c r="I576" s="86">
        <v>964.22</v>
      </c>
      <c r="K576" s="86"/>
      <c r="M576" s="89">
        <v>311.40499999999997</v>
      </c>
      <c r="N576" s="86">
        <v>28.826899999999998</v>
      </c>
      <c r="O576" s="86">
        <v>43.751300000000001</v>
      </c>
      <c r="P576" s="86">
        <v>67.029499999999999</v>
      </c>
      <c r="R576" s="95">
        <v>8.9800000000000001E-5</v>
      </c>
      <c r="S576" s="95">
        <v>5.7599999999999997E-5</v>
      </c>
      <c r="T576" s="95">
        <v>3.3300000000000003E-5</v>
      </c>
      <c r="U576" s="95">
        <v>9.4099999999999997E-6</v>
      </c>
      <c r="V576" s="95">
        <v>8.1699999999999997E-6</v>
      </c>
      <c r="W576" s="95">
        <v>5.57E-6</v>
      </c>
      <c r="X576" s="86">
        <v>960.4</v>
      </c>
      <c r="Y576" s="86">
        <v>311.7</v>
      </c>
      <c r="Z576" s="86">
        <v>307.5</v>
      </c>
      <c r="AA576" s="86">
        <v>24.7</v>
      </c>
      <c r="AB576" s="86">
        <v>3237.6</v>
      </c>
      <c r="AC576" s="86"/>
      <c r="AD576" s="86"/>
      <c r="AE576" s="86"/>
      <c r="AF576" s="86"/>
      <c r="AG576" s="86"/>
      <c r="AH576" s="86"/>
      <c r="AO576">
        <v>0.96205154699999995</v>
      </c>
      <c r="AQ576" s="87"/>
      <c r="AR576">
        <v>0.73221267099999998</v>
      </c>
      <c r="AT576" s="87"/>
      <c r="AU576">
        <v>5.0468948490000001</v>
      </c>
      <c r="AY576" s="86"/>
      <c r="AZ576" s="7"/>
    </row>
    <row r="577" spans="1:52" ht="15.75" x14ac:dyDescent="0.25">
      <c r="A577" s="77">
        <v>39695</v>
      </c>
      <c r="B577" s="76">
        <v>248</v>
      </c>
      <c r="C577" s="84">
        <v>0.79939700000000002</v>
      </c>
      <c r="D577" s="85">
        <v>0.79939700000000002</v>
      </c>
      <c r="E577" s="60"/>
      <c r="F577" s="86">
        <v>39.212499999999999</v>
      </c>
      <c r="G577" s="86">
        <v>76.031700000000001</v>
      </c>
      <c r="H577" s="89"/>
      <c r="I577" s="86">
        <v>963.81200000000001</v>
      </c>
      <c r="K577" s="86"/>
      <c r="M577" s="89">
        <v>315.065</v>
      </c>
      <c r="N577" s="86">
        <v>28.692</v>
      </c>
      <c r="O577" s="86">
        <v>44.063600000000001</v>
      </c>
      <c r="P577" s="86">
        <v>67.4328</v>
      </c>
      <c r="R577" s="95">
        <v>8.8700000000000001E-5</v>
      </c>
      <c r="S577" s="95">
        <v>6.0699999999999998E-5</v>
      </c>
      <c r="T577" s="95">
        <v>3.3699999999999999E-5</v>
      </c>
      <c r="U577" s="95">
        <v>9.9499999999999996E-6</v>
      </c>
      <c r="V577" s="95">
        <v>7.9999999999999996E-6</v>
      </c>
      <c r="W577" s="95">
        <v>6.1500000000000004E-6</v>
      </c>
      <c r="X577" s="86">
        <v>960.5</v>
      </c>
      <c r="Y577" s="86">
        <v>311.7</v>
      </c>
      <c r="Z577" s="86">
        <v>307.5</v>
      </c>
      <c r="AA577" s="86">
        <v>24.9</v>
      </c>
      <c r="AB577" s="86">
        <v>3246.5</v>
      </c>
      <c r="AC577" s="86"/>
      <c r="AD577" s="86"/>
      <c r="AE577" s="86"/>
      <c r="AF577" s="86"/>
      <c r="AG577" s="86"/>
      <c r="AH577" s="86"/>
      <c r="AO577">
        <v>0.65362685899999995</v>
      </c>
      <c r="AQ577" s="87"/>
      <c r="AR577">
        <v>0.77331404000000004</v>
      </c>
      <c r="AT577" s="87"/>
      <c r="AU577">
        <v>5.0459084010000002</v>
      </c>
      <c r="AY577" s="86"/>
      <c r="AZ577" s="7"/>
    </row>
    <row r="578" spans="1:52" ht="15.75" x14ac:dyDescent="0.25">
      <c r="A578" s="77">
        <v>39695</v>
      </c>
      <c r="B578" s="76">
        <v>248</v>
      </c>
      <c r="C578" s="84">
        <v>0.79951300000000003</v>
      </c>
      <c r="D578" s="85">
        <v>0.79951300000000003</v>
      </c>
      <c r="E578" s="60"/>
      <c r="F578" s="86">
        <v>39.207299999999996</v>
      </c>
      <c r="G578" s="86">
        <v>76.0334</v>
      </c>
      <c r="H578" s="89"/>
      <c r="I578" s="86">
        <v>964.02200000000005</v>
      </c>
      <c r="K578" s="86"/>
      <c r="M578" s="89">
        <v>325.74</v>
      </c>
      <c r="N578" s="86">
        <v>28.692</v>
      </c>
      <c r="O578" s="86">
        <v>43.050899999999999</v>
      </c>
      <c r="P578" s="86">
        <v>67.434700000000007</v>
      </c>
      <c r="R578" s="86"/>
      <c r="S578" s="86"/>
      <c r="T578" s="86"/>
      <c r="U578" s="86"/>
      <c r="V578" s="86"/>
      <c r="W578" s="86"/>
      <c r="X578" s="86"/>
      <c r="Y578" s="86"/>
      <c r="Z578" s="86"/>
      <c r="AA578" s="86"/>
      <c r="AB578" s="86">
        <v>3242.4</v>
      </c>
      <c r="AC578" s="86"/>
      <c r="AD578" s="86"/>
      <c r="AE578" s="86"/>
      <c r="AF578" s="86"/>
      <c r="AG578" s="86"/>
      <c r="AH578" s="86"/>
      <c r="AO578">
        <v>0.93212974500000001</v>
      </c>
      <c r="AQ578" s="87"/>
      <c r="AR578">
        <v>0.71149758200000002</v>
      </c>
      <c r="AT578" s="87"/>
      <c r="AU578">
        <v>5.0498541939999999</v>
      </c>
      <c r="AY578" s="86"/>
      <c r="AZ578" s="7"/>
    </row>
    <row r="579" spans="1:52" ht="15.75" x14ac:dyDescent="0.25">
      <c r="A579" s="77">
        <v>39695</v>
      </c>
      <c r="B579" s="76">
        <v>248</v>
      </c>
      <c r="C579" s="84">
        <v>0.79962900000000003</v>
      </c>
      <c r="D579" s="85">
        <v>0.79962900000000003</v>
      </c>
      <c r="E579" s="60"/>
      <c r="F579" s="86">
        <v>39.202199999999998</v>
      </c>
      <c r="G579" s="86">
        <v>76.035200000000003</v>
      </c>
      <c r="H579" s="89"/>
      <c r="I579" s="86">
        <v>964.08799999999997</v>
      </c>
      <c r="K579" s="86"/>
      <c r="M579" s="89">
        <v>309.88</v>
      </c>
      <c r="N579" s="86">
        <v>28.751200000000001</v>
      </c>
      <c r="O579" s="86">
        <v>44.418700000000001</v>
      </c>
      <c r="P579" s="86">
        <v>67.727000000000004</v>
      </c>
      <c r="R579" s="95">
        <v>8.8300000000000005E-5</v>
      </c>
      <c r="S579" s="95">
        <v>5.8699999999999997E-5</v>
      </c>
      <c r="T579" s="95">
        <v>3.3200000000000001E-5</v>
      </c>
      <c r="U579" s="95">
        <v>8.85E-6</v>
      </c>
      <c r="V579" s="95">
        <v>8.5299999999999996E-6</v>
      </c>
      <c r="W579" s="95">
        <v>5.84E-6</v>
      </c>
      <c r="X579" s="86">
        <v>959.2</v>
      </c>
      <c r="Y579" s="86">
        <v>311.7</v>
      </c>
      <c r="Z579" s="86">
        <v>307.60000000000002</v>
      </c>
      <c r="AA579" s="86">
        <v>25.1</v>
      </c>
      <c r="AB579" s="86">
        <v>3292.3</v>
      </c>
      <c r="AC579" s="86"/>
      <c r="AD579" s="86"/>
      <c r="AE579" s="86"/>
      <c r="AF579" s="86"/>
      <c r="AG579" s="86"/>
      <c r="AH579" s="86"/>
      <c r="AO579">
        <v>0.38367311799999998</v>
      </c>
      <c r="AQ579" s="87"/>
      <c r="AR579">
        <v>0.70196206500000002</v>
      </c>
      <c r="AT579" s="87"/>
      <c r="AU579">
        <v>5.0501830099999996</v>
      </c>
      <c r="AY579" s="86"/>
      <c r="AZ579" s="7"/>
    </row>
    <row r="580" spans="1:52" ht="15.75" x14ac:dyDescent="0.25">
      <c r="A580" s="77">
        <v>39695</v>
      </c>
      <c r="B580" s="76">
        <v>248</v>
      </c>
      <c r="C580" s="84">
        <v>0.79974400000000001</v>
      </c>
      <c r="D580" s="85">
        <v>0.79974400000000001</v>
      </c>
      <c r="E580" s="60"/>
      <c r="F580" s="86">
        <v>39.196899999999999</v>
      </c>
      <c r="G580" s="86">
        <v>76.036900000000003</v>
      </c>
      <c r="H580" s="89"/>
      <c r="I580" s="86">
        <v>964.12800000000004</v>
      </c>
      <c r="K580" s="86"/>
      <c r="M580" s="89">
        <v>304.69499999999999</v>
      </c>
      <c r="N580" s="86">
        <v>28.7118</v>
      </c>
      <c r="O580" s="86">
        <v>43.527700000000003</v>
      </c>
      <c r="P580" s="86">
        <v>68.072900000000004</v>
      </c>
      <c r="R580" s="95">
        <v>8.7899999999999995E-5</v>
      </c>
      <c r="S580" s="95">
        <v>6.02E-5</v>
      </c>
      <c r="T580" s="95">
        <v>3.4600000000000001E-5</v>
      </c>
      <c r="U580" s="95">
        <v>1.01E-5</v>
      </c>
      <c r="V580" s="95">
        <v>7.7700000000000001E-6</v>
      </c>
      <c r="W580" s="95">
        <v>5.6200000000000004E-6</v>
      </c>
      <c r="X580" s="86">
        <v>960.4</v>
      </c>
      <c r="Y580" s="86">
        <v>311.8</v>
      </c>
      <c r="Z580" s="86">
        <v>307.60000000000002</v>
      </c>
      <c r="AA580" s="86">
        <v>24.9</v>
      </c>
      <c r="AB580" s="86">
        <v>3303</v>
      </c>
      <c r="AC580" s="86"/>
      <c r="AD580" s="86"/>
      <c r="AE580" s="86"/>
      <c r="AF580" s="86"/>
      <c r="AG580" s="86"/>
      <c r="AH580" s="86"/>
      <c r="AO580">
        <v>0.85222867300000005</v>
      </c>
      <c r="AQ580" s="87"/>
      <c r="AR580">
        <v>0.74536510899999997</v>
      </c>
      <c r="AT580" s="87"/>
      <c r="AU580">
        <v>5.0511694580000004</v>
      </c>
      <c r="AY580" s="86"/>
      <c r="AZ580" s="7"/>
    </row>
    <row r="581" spans="1:52" ht="15.75" x14ac:dyDescent="0.25">
      <c r="A581" s="77">
        <v>39695</v>
      </c>
      <c r="B581" s="76">
        <v>248</v>
      </c>
      <c r="C581" s="84">
        <v>0.79986000000000002</v>
      </c>
      <c r="D581" s="85">
        <v>0.79986000000000002</v>
      </c>
      <c r="E581" s="60"/>
      <c r="F581" s="86">
        <v>39.191699999999997</v>
      </c>
      <c r="G581" s="86">
        <v>76.038300000000007</v>
      </c>
      <c r="H581" s="89"/>
      <c r="I581" s="86">
        <v>964.71900000000005</v>
      </c>
      <c r="K581" s="86"/>
      <c r="M581" s="89">
        <v>308.96499999999997</v>
      </c>
      <c r="N581" s="86">
        <v>28.090299999999999</v>
      </c>
      <c r="O581" s="86">
        <v>43.261299999999999</v>
      </c>
      <c r="P581" s="86">
        <v>68.278700000000001</v>
      </c>
      <c r="R581" s="95">
        <v>9.0600000000000007E-5</v>
      </c>
      <c r="S581" s="95">
        <v>6.1799999999999998E-5</v>
      </c>
      <c r="T581" s="95">
        <v>3.3099999999999998E-5</v>
      </c>
      <c r="U581" s="95">
        <v>1.06E-5</v>
      </c>
      <c r="V581" s="95">
        <v>8.2400000000000007E-6</v>
      </c>
      <c r="W581" s="95">
        <v>5.5400000000000003E-6</v>
      </c>
      <c r="X581" s="86">
        <v>961</v>
      </c>
      <c r="Y581" s="86">
        <v>311.8</v>
      </c>
      <c r="Z581" s="86">
        <v>307.60000000000002</v>
      </c>
      <c r="AA581" s="86">
        <v>25.2</v>
      </c>
      <c r="AB581" s="86">
        <v>3304.6</v>
      </c>
      <c r="AC581" s="86"/>
      <c r="AD581" s="86"/>
      <c r="AE581" s="86"/>
      <c r="AF581" s="86"/>
      <c r="AG581" s="86"/>
      <c r="AH581" s="86"/>
      <c r="AO581">
        <v>0.68420627499999997</v>
      </c>
      <c r="AQ581" s="87"/>
      <c r="AR581">
        <v>0.68190459800000003</v>
      </c>
      <c r="AT581" s="87"/>
      <c r="AU581">
        <v>5.0511694580000004</v>
      </c>
      <c r="AY581" s="86"/>
      <c r="AZ581" s="7"/>
    </row>
    <row r="582" spans="1:52" ht="15.75" x14ac:dyDescent="0.25">
      <c r="A582" s="77">
        <v>39695</v>
      </c>
      <c r="B582" s="76">
        <v>248</v>
      </c>
      <c r="C582" s="84">
        <v>0.79997600000000002</v>
      </c>
      <c r="D582" s="85">
        <v>0.79997600000000002</v>
      </c>
      <c r="E582" s="60"/>
      <c r="F582" s="86">
        <v>39.186500000000002</v>
      </c>
      <c r="G582" s="86">
        <v>76.039500000000004</v>
      </c>
      <c r="H582" s="89"/>
      <c r="I582" s="86">
        <v>964.12800000000004</v>
      </c>
      <c r="K582" s="86"/>
      <c r="M582" s="89">
        <v>309.88</v>
      </c>
      <c r="N582" s="86">
        <v>28.458600000000001</v>
      </c>
      <c r="O582" s="86">
        <v>45.030299999999997</v>
      </c>
      <c r="P582" s="86">
        <v>68.249600000000001</v>
      </c>
      <c r="R582" s="95">
        <v>9.0199999999999997E-5</v>
      </c>
      <c r="S582" s="95">
        <v>6.02E-5</v>
      </c>
      <c r="T582" s="95">
        <v>3.54E-5</v>
      </c>
      <c r="U582" s="95">
        <v>9.8099999999999992E-6</v>
      </c>
      <c r="V582" s="95">
        <v>7.6499999999999996E-6</v>
      </c>
      <c r="W582" s="95">
        <v>5.9200000000000001E-6</v>
      </c>
      <c r="X582" s="86">
        <v>960.9</v>
      </c>
      <c r="Y582" s="86">
        <v>311.8</v>
      </c>
      <c r="Z582" s="86">
        <v>307.60000000000002</v>
      </c>
      <c r="AA582" s="86">
        <v>25.1</v>
      </c>
      <c r="AB582" s="86">
        <v>3409.4</v>
      </c>
      <c r="AC582" s="86"/>
      <c r="AD582" s="86"/>
      <c r="AE582" s="86"/>
      <c r="AF582" s="86"/>
      <c r="AG582" s="86"/>
      <c r="AH582" s="86"/>
      <c r="AO582">
        <v>1.020579911</v>
      </c>
      <c r="AQ582" s="87"/>
      <c r="AR582">
        <v>0.76936830899999997</v>
      </c>
      <c r="AT582" s="87"/>
      <c r="AU582">
        <v>5.0518270899999997</v>
      </c>
      <c r="AY582" s="86"/>
      <c r="AZ582" s="7"/>
    </row>
    <row r="583" spans="1:52" ht="15.75" x14ac:dyDescent="0.25">
      <c r="A583" s="77">
        <v>39695</v>
      </c>
      <c r="B583" s="76">
        <v>248</v>
      </c>
      <c r="C583" s="84">
        <v>0.80009200000000003</v>
      </c>
      <c r="D583" s="85">
        <v>0.80009200000000003</v>
      </c>
      <c r="E583" s="60"/>
      <c r="F583" s="86">
        <v>39.181100000000001</v>
      </c>
      <c r="G583" s="86">
        <v>76.040199999999999</v>
      </c>
      <c r="H583" s="89"/>
      <c r="I583" s="86">
        <v>963.904</v>
      </c>
      <c r="K583" s="86"/>
      <c r="M583" s="89">
        <v>310.49</v>
      </c>
      <c r="N583" s="86">
        <v>28.9025</v>
      </c>
      <c r="O583" s="86">
        <v>42.9621</v>
      </c>
      <c r="P583" s="86">
        <v>68.509</v>
      </c>
      <c r="R583" s="95">
        <v>8.6199999999999995E-5</v>
      </c>
      <c r="S583" s="95">
        <v>6.0000000000000002E-5</v>
      </c>
      <c r="T583" s="95">
        <v>3.3500000000000001E-5</v>
      </c>
      <c r="U583" s="95">
        <v>1.0699999999999999E-5</v>
      </c>
      <c r="V583" s="95">
        <v>8.0800000000000006E-6</v>
      </c>
      <c r="W583" s="95">
        <v>5.04E-6</v>
      </c>
      <c r="X583" s="86">
        <v>960.3</v>
      </c>
      <c r="Y583" s="86">
        <v>311.8</v>
      </c>
      <c r="Z583" s="86">
        <v>307.7</v>
      </c>
      <c r="AA583" s="86">
        <v>25.2</v>
      </c>
      <c r="AB583" s="86">
        <v>3175</v>
      </c>
      <c r="AC583" s="86"/>
      <c r="AD583" s="86"/>
      <c r="AE583" s="86"/>
      <c r="AF583" s="86"/>
      <c r="AG583" s="86"/>
      <c r="AH583" s="86"/>
      <c r="AO583">
        <v>1.2237851660000001</v>
      </c>
      <c r="AQ583" s="87"/>
      <c r="AR583">
        <v>0.72497883100000005</v>
      </c>
      <c r="AT583" s="87"/>
      <c r="AU583">
        <v>5.0518270899999997</v>
      </c>
      <c r="AY583" s="86"/>
      <c r="AZ583" s="7"/>
    </row>
    <row r="584" spans="1:52" ht="15.75" x14ac:dyDescent="0.25">
      <c r="A584" s="77">
        <v>39695</v>
      </c>
      <c r="B584" s="76">
        <v>248</v>
      </c>
      <c r="C584" s="84">
        <v>0.800207</v>
      </c>
      <c r="D584" s="85">
        <v>0.800207</v>
      </c>
      <c r="E584" s="60"/>
      <c r="F584" s="86">
        <v>39.175699999999999</v>
      </c>
      <c r="G584" s="86">
        <v>76.040400000000005</v>
      </c>
      <c r="H584" s="89"/>
      <c r="I584" s="86">
        <v>964.07500000000005</v>
      </c>
      <c r="K584" s="86"/>
      <c r="M584" s="89">
        <v>308.96499999999997</v>
      </c>
      <c r="N584" s="86">
        <v>28.225100000000001</v>
      </c>
      <c r="O584" s="86">
        <v>43.435600000000001</v>
      </c>
      <c r="P584" s="86">
        <v>68.7102</v>
      </c>
      <c r="R584" s="95">
        <v>8.7899999999999995E-5</v>
      </c>
      <c r="S584" s="95">
        <v>6.1600000000000007E-5</v>
      </c>
      <c r="T584" s="95">
        <v>3.4600000000000001E-5</v>
      </c>
      <c r="U584" s="95">
        <v>9.8800000000000003E-6</v>
      </c>
      <c r="V584" s="95">
        <v>8.0800000000000006E-6</v>
      </c>
      <c r="W584" s="95">
        <v>6.9800000000000001E-6</v>
      </c>
      <c r="X584" s="86">
        <v>960.8</v>
      </c>
      <c r="Y584" s="86">
        <v>311.89999999999998</v>
      </c>
      <c r="Z584" s="86">
        <v>307.7</v>
      </c>
      <c r="AA584" s="86">
        <v>24.9</v>
      </c>
      <c r="AB584" s="86">
        <v>3263.1</v>
      </c>
      <c r="AC584" s="86"/>
      <c r="AD584" s="86"/>
      <c r="AE584" s="86"/>
      <c r="AF584" s="86"/>
      <c r="AG584" s="86"/>
      <c r="AH584" s="86"/>
      <c r="AO584">
        <v>0.91272989500000001</v>
      </c>
      <c r="AQ584" s="87"/>
      <c r="AR584">
        <v>0.77627333899999995</v>
      </c>
      <c r="AT584" s="87"/>
      <c r="AU584">
        <v>5.0495253780000002</v>
      </c>
      <c r="AY584" s="86"/>
      <c r="AZ584" s="7"/>
    </row>
    <row r="585" spans="1:52" ht="15.75" x14ac:dyDescent="0.25">
      <c r="A585" s="77">
        <v>39695</v>
      </c>
      <c r="B585" s="76">
        <v>248</v>
      </c>
      <c r="C585" s="84">
        <v>0.80032300000000001</v>
      </c>
      <c r="D585" s="85">
        <v>0.80032300000000001</v>
      </c>
      <c r="E585" s="60"/>
      <c r="F585" s="86">
        <v>39.170200000000001</v>
      </c>
      <c r="G585" s="86">
        <v>76.041300000000007</v>
      </c>
      <c r="H585" s="89"/>
      <c r="I585" s="86">
        <v>964.53499999999997</v>
      </c>
      <c r="K585" s="86"/>
      <c r="M585" s="89">
        <v>300.73</v>
      </c>
      <c r="N585" s="86">
        <v>28.872900000000001</v>
      </c>
      <c r="O585" s="86">
        <v>43.928800000000003</v>
      </c>
      <c r="P585" s="86">
        <v>69.171700000000001</v>
      </c>
      <c r="R585" s="95">
        <v>9.2700000000000004E-5</v>
      </c>
      <c r="S585" s="95">
        <v>5.9799999999999997E-5</v>
      </c>
      <c r="T585" s="95">
        <v>3.4E-5</v>
      </c>
      <c r="U585" s="95">
        <v>9.4800000000000007E-6</v>
      </c>
      <c r="V585" s="95">
        <v>8.5199999999999997E-6</v>
      </c>
      <c r="W585" s="95">
        <v>6.1800000000000001E-6</v>
      </c>
      <c r="X585" s="86">
        <v>961.5</v>
      </c>
      <c r="Y585" s="86">
        <v>311.89999999999998</v>
      </c>
      <c r="Z585" s="86">
        <v>307.8</v>
      </c>
      <c r="AA585" s="86">
        <v>25.1</v>
      </c>
      <c r="AB585" s="86">
        <v>3355</v>
      </c>
      <c r="AC585" s="86"/>
      <c r="AD585" s="86"/>
      <c r="AE585" s="86"/>
      <c r="AF585" s="86"/>
      <c r="AG585" s="86"/>
      <c r="AH585" s="86"/>
      <c r="AO585">
        <v>0.554325964</v>
      </c>
      <c r="AQ585" s="87"/>
      <c r="AR585">
        <v>0.70459255300000001</v>
      </c>
      <c r="AT585" s="87">
        <v>2.24431</v>
      </c>
      <c r="AU585">
        <v>3.2209886829999999</v>
      </c>
      <c r="AY585" s="86"/>
      <c r="AZ585" s="7"/>
    </row>
    <row r="586" spans="1:52" ht="15.75" x14ac:dyDescent="0.25">
      <c r="A586" s="77">
        <v>39695</v>
      </c>
      <c r="B586" s="76">
        <v>248</v>
      </c>
      <c r="C586" s="84">
        <v>0.80043900000000001</v>
      </c>
      <c r="D586" s="85">
        <v>0.80043900000000001</v>
      </c>
      <c r="E586" s="60"/>
      <c r="F586" s="86">
        <v>39.1648</v>
      </c>
      <c r="G586" s="86">
        <v>76.041799999999995</v>
      </c>
      <c r="H586" s="89"/>
      <c r="I586" s="86">
        <v>965.23199999999997</v>
      </c>
      <c r="K586" s="86"/>
      <c r="M586" s="89">
        <v>297.98500000000001</v>
      </c>
      <c r="N586" s="86">
        <v>28.514500000000002</v>
      </c>
      <c r="O586" s="86">
        <v>44.290500000000002</v>
      </c>
      <c r="P586" s="86">
        <v>69.455500000000001</v>
      </c>
      <c r="R586" s="95">
        <v>8.9599999999999996E-5</v>
      </c>
      <c r="S586" s="95">
        <v>6.3999999999999997E-5</v>
      </c>
      <c r="T586" s="95">
        <v>3.2199999999999997E-5</v>
      </c>
      <c r="U586" s="95">
        <v>9.1200000000000008E-6</v>
      </c>
      <c r="V586" s="95">
        <v>8.32E-6</v>
      </c>
      <c r="W586" s="95">
        <v>4.8500000000000002E-6</v>
      </c>
      <c r="X586" s="86">
        <v>961.8</v>
      </c>
      <c r="Y586" s="86">
        <v>311.89999999999998</v>
      </c>
      <c r="Z586" s="86">
        <v>307.89999999999998</v>
      </c>
      <c r="AA586" s="86">
        <v>25.1</v>
      </c>
      <c r="AB586" s="86">
        <v>3411.7</v>
      </c>
      <c r="AC586" s="86"/>
      <c r="AD586" s="86"/>
      <c r="AE586" s="86"/>
      <c r="AF586" s="86"/>
      <c r="AG586" s="86"/>
      <c r="AH586" s="86"/>
      <c r="AO586">
        <v>1.7824355629999999</v>
      </c>
      <c r="AQ586" s="87"/>
      <c r="AR586">
        <v>0.78745291100000003</v>
      </c>
      <c r="AT586" s="87">
        <v>2.4737800000000001</v>
      </c>
      <c r="AU586">
        <v>2.4479505480000001</v>
      </c>
      <c r="AY586" s="86"/>
      <c r="AZ586" s="7"/>
    </row>
    <row r="587" spans="1:52" ht="15.75" x14ac:dyDescent="0.25">
      <c r="A587" s="77">
        <v>39695</v>
      </c>
      <c r="B587" s="76">
        <v>248</v>
      </c>
      <c r="C587" s="84">
        <v>0.80055500000000002</v>
      </c>
      <c r="D587" s="85">
        <v>0.80055500000000002</v>
      </c>
      <c r="E587" s="60"/>
      <c r="F587" s="86">
        <v>39.159300000000002</v>
      </c>
      <c r="G587" s="86">
        <v>76.040999999999997</v>
      </c>
      <c r="H587" s="89"/>
      <c r="I587" s="86">
        <v>965.03499999999997</v>
      </c>
      <c r="K587" s="86"/>
      <c r="M587" s="89">
        <v>294.02</v>
      </c>
      <c r="N587" s="86">
        <v>28.027799999999999</v>
      </c>
      <c r="O587" s="86">
        <v>45.799799999999998</v>
      </c>
      <c r="P587" s="86">
        <v>69.515699999999995</v>
      </c>
      <c r="R587" s="86"/>
      <c r="S587" s="86"/>
      <c r="T587" s="86"/>
      <c r="U587" s="86"/>
      <c r="V587" s="86"/>
      <c r="W587" s="86"/>
      <c r="X587" s="86"/>
      <c r="Y587" s="86"/>
      <c r="Z587" s="86"/>
      <c r="AA587" s="86"/>
      <c r="AB587" s="86">
        <v>3600.6</v>
      </c>
      <c r="AC587" s="86"/>
      <c r="AD587" s="86"/>
      <c r="AE587" s="86"/>
      <c r="AF587" s="86"/>
      <c r="AG587" s="86"/>
      <c r="AH587" s="86"/>
      <c r="AO587">
        <v>0.94166526399999995</v>
      </c>
      <c r="AQ587" s="87"/>
      <c r="AR587">
        <v>0.85485916100000003</v>
      </c>
      <c r="AT587" s="87">
        <v>2.70479</v>
      </c>
      <c r="AU587">
        <v>2.1878603129999998</v>
      </c>
      <c r="AY587" s="86"/>
      <c r="AZ587" s="7"/>
    </row>
    <row r="588" spans="1:52" ht="15.75" x14ac:dyDescent="0.25">
      <c r="A588" s="77">
        <v>39695</v>
      </c>
      <c r="B588" s="76">
        <v>248</v>
      </c>
      <c r="C588" s="84">
        <v>0.80066999999999999</v>
      </c>
      <c r="D588" s="85">
        <v>0.80066999999999999</v>
      </c>
      <c r="E588" s="60"/>
      <c r="F588" s="86">
        <v>39.153799999999997</v>
      </c>
      <c r="G588" s="86">
        <v>76.039599999999993</v>
      </c>
      <c r="H588" s="89"/>
      <c r="I588" s="86">
        <v>965.41700000000003</v>
      </c>
      <c r="K588" s="86"/>
      <c r="M588" s="89">
        <v>290.05500000000001</v>
      </c>
      <c r="N588" s="86">
        <v>28.912400000000002</v>
      </c>
      <c r="O588" s="86">
        <v>44.971200000000003</v>
      </c>
      <c r="P588" s="86">
        <v>69.341800000000006</v>
      </c>
      <c r="R588" s="95">
        <v>9.2100000000000003E-5</v>
      </c>
      <c r="S588" s="95">
        <v>6.1699999999999995E-5</v>
      </c>
      <c r="T588" s="95">
        <v>3.4900000000000001E-5</v>
      </c>
      <c r="U588" s="95">
        <v>9.0499999999999997E-6</v>
      </c>
      <c r="V588" s="95">
        <v>7.3699999999999997E-6</v>
      </c>
      <c r="W588" s="95">
        <v>6.3099999999999997E-6</v>
      </c>
      <c r="X588" s="86">
        <v>962.3</v>
      </c>
      <c r="Y588" s="86">
        <v>311.89999999999998</v>
      </c>
      <c r="Z588" s="86">
        <v>307.89999999999998</v>
      </c>
      <c r="AA588" s="86">
        <v>25.2</v>
      </c>
      <c r="AB588" s="86">
        <v>3501.6</v>
      </c>
      <c r="AC588" s="86"/>
      <c r="AD588" s="86"/>
      <c r="AE588" s="86"/>
      <c r="AF588" s="86"/>
      <c r="AG588" s="86"/>
      <c r="AH588" s="86"/>
      <c r="AO588">
        <v>1.325059005</v>
      </c>
      <c r="AQ588" s="87"/>
      <c r="AR588">
        <v>0.94330931900000003</v>
      </c>
      <c r="AT588" s="87">
        <v>2.8668100000000001</v>
      </c>
      <c r="AU588">
        <v>2.165829923</v>
      </c>
      <c r="AY588" s="86"/>
      <c r="AZ588" s="7"/>
    </row>
    <row r="589" spans="1:52" ht="15.75" x14ac:dyDescent="0.25">
      <c r="A589" s="77">
        <v>39695</v>
      </c>
      <c r="B589" s="76">
        <v>248</v>
      </c>
      <c r="C589" s="84">
        <v>0.800786</v>
      </c>
      <c r="D589" s="85">
        <v>0.800786</v>
      </c>
      <c r="E589" s="60"/>
      <c r="F589" s="86">
        <v>39.148400000000002</v>
      </c>
      <c r="G589" s="86">
        <v>76.039599999999993</v>
      </c>
      <c r="H589" s="89"/>
      <c r="I589" s="86">
        <v>965.98199999999997</v>
      </c>
      <c r="K589" s="86"/>
      <c r="M589" s="89">
        <v>297.98500000000001</v>
      </c>
      <c r="N589" s="86">
        <v>28.4191</v>
      </c>
      <c r="O589" s="86">
        <v>43.165999999999997</v>
      </c>
      <c r="P589" s="86">
        <v>69.263800000000003</v>
      </c>
      <c r="R589" s="95">
        <v>8.7700000000000004E-5</v>
      </c>
      <c r="S589" s="95">
        <v>6.19E-5</v>
      </c>
      <c r="T589" s="95">
        <v>3.4700000000000003E-5</v>
      </c>
      <c r="U589" s="95">
        <v>1.1199999999999999E-5</v>
      </c>
      <c r="V589" s="95">
        <v>8.3000000000000002E-6</v>
      </c>
      <c r="W589" s="95">
        <v>6.6699999999999997E-6</v>
      </c>
      <c r="X589" s="86">
        <v>962.5</v>
      </c>
      <c r="Y589" s="86">
        <v>312</v>
      </c>
      <c r="Z589" s="86">
        <v>308</v>
      </c>
      <c r="AA589" s="86">
        <v>25.4</v>
      </c>
      <c r="AB589" s="86">
        <v>3266.2</v>
      </c>
      <c r="AC589" s="86"/>
      <c r="AD589" s="86"/>
      <c r="AE589" s="86"/>
      <c r="AF589" s="86"/>
      <c r="AG589" s="86"/>
      <c r="AH589" s="86"/>
      <c r="AO589">
        <v>1.873516352</v>
      </c>
      <c r="AQ589" s="87"/>
      <c r="AR589">
        <v>0.95152959500000001</v>
      </c>
      <c r="AT589" s="87">
        <v>3.0743800000000001</v>
      </c>
      <c r="AU589">
        <v>2.1322911219999998</v>
      </c>
      <c r="AY589" s="86"/>
      <c r="AZ589" s="7"/>
    </row>
    <row r="590" spans="1:52" ht="15.75" x14ac:dyDescent="0.25">
      <c r="A590" s="77">
        <v>39695</v>
      </c>
      <c r="B590" s="76">
        <v>248</v>
      </c>
      <c r="C590" s="84">
        <v>0.800902</v>
      </c>
      <c r="D590" s="85">
        <v>0.800902</v>
      </c>
      <c r="E590" s="60"/>
      <c r="F590" s="86">
        <v>39.142899999999997</v>
      </c>
      <c r="G590" s="86">
        <v>76.039599999999993</v>
      </c>
      <c r="H590" s="89"/>
      <c r="I590" s="86">
        <v>966.08699999999999</v>
      </c>
      <c r="K590" s="86"/>
      <c r="M590" s="89">
        <v>295.54500000000002</v>
      </c>
      <c r="N590" s="86">
        <v>28.6098</v>
      </c>
      <c r="O590" s="86">
        <v>42.488599999999998</v>
      </c>
      <c r="P590" s="86">
        <v>69.001499999999993</v>
      </c>
      <c r="R590" s="95">
        <v>8.9499999999999994E-5</v>
      </c>
      <c r="S590" s="95">
        <v>6.0800000000000001E-5</v>
      </c>
      <c r="T590" s="95">
        <v>3.4199999999999998E-5</v>
      </c>
      <c r="U590" s="95">
        <v>9.2699999999999993E-6</v>
      </c>
      <c r="V590" s="95">
        <v>8.8300000000000002E-6</v>
      </c>
      <c r="W590" s="95">
        <v>5.1900000000000003E-6</v>
      </c>
      <c r="X590" s="86">
        <v>962.1</v>
      </c>
      <c r="Y590" s="86">
        <v>312</v>
      </c>
      <c r="Z590" s="86">
        <v>308.10000000000002</v>
      </c>
      <c r="AA590" s="86">
        <v>25.1</v>
      </c>
      <c r="AB590" s="86">
        <v>3127.9</v>
      </c>
      <c r="AC590" s="86"/>
      <c r="AD590" s="86"/>
      <c r="AE590" s="86"/>
      <c r="AF590" s="86"/>
      <c r="AG590" s="86"/>
      <c r="AH590" s="86"/>
      <c r="AO590">
        <v>2.0415390869999999</v>
      </c>
      <c r="AQ590" s="87"/>
      <c r="AR590">
        <v>1.0041393590000001</v>
      </c>
      <c r="AT590" s="87">
        <v>3.3166699999999998</v>
      </c>
      <c r="AU590">
        <v>2.4479505480000001</v>
      </c>
      <c r="AY590" s="86"/>
      <c r="AZ590" s="7"/>
    </row>
    <row r="591" spans="1:52" ht="15.75" x14ac:dyDescent="0.25">
      <c r="A591" s="77">
        <v>39695</v>
      </c>
      <c r="B591" s="76">
        <v>248</v>
      </c>
      <c r="C591" s="84">
        <v>0.80101800000000001</v>
      </c>
      <c r="D591" s="85">
        <v>0.80101800000000001</v>
      </c>
      <c r="E591" s="60"/>
      <c r="F591" s="86">
        <v>39.137599999999999</v>
      </c>
      <c r="G591" s="86">
        <v>76.039699999999996</v>
      </c>
      <c r="H591" s="89"/>
      <c r="I591" s="86">
        <v>965.66600000000005</v>
      </c>
      <c r="K591" s="86"/>
      <c r="M591" s="89">
        <v>307.44</v>
      </c>
      <c r="N591" s="86">
        <v>29.020900000000001</v>
      </c>
      <c r="O591" s="86">
        <v>43.675600000000003</v>
      </c>
      <c r="P591" s="86">
        <v>68.770300000000006</v>
      </c>
      <c r="R591" s="95">
        <v>8.6299999999999997E-5</v>
      </c>
      <c r="S591" s="95">
        <v>5.8699999999999997E-5</v>
      </c>
      <c r="T591" s="95">
        <v>3.43E-5</v>
      </c>
      <c r="U591" s="95">
        <v>9.2099999999999999E-6</v>
      </c>
      <c r="V591" s="95">
        <v>7.3000000000000004E-6</v>
      </c>
      <c r="W591" s="95">
        <v>5.3700000000000003E-6</v>
      </c>
      <c r="X591" s="86">
        <v>961.8</v>
      </c>
      <c r="Y591" s="86">
        <v>312</v>
      </c>
      <c r="Z591" s="86">
        <v>308.2</v>
      </c>
      <c r="AA591" s="86">
        <v>25.1</v>
      </c>
      <c r="AB591" s="86">
        <v>3123.6</v>
      </c>
      <c r="AC591" s="86"/>
      <c r="AD591" s="86"/>
      <c r="AE591" s="86"/>
      <c r="AF591" s="86"/>
      <c r="AG591" s="86"/>
      <c r="AH591" s="86"/>
      <c r="AO591">
        <v>1.793615153</v>
      </c>
      <c r="AQ591" s="87">
        <v>151.626</v>
      </c>
      <c r="AR591">
        <v>1.0031529260000001</v>
      </c>
      <c r="AT591" s="87">
        <v>3.50922</v>
      </c>
      <c r="AU591">
        <v>2.3841610160000002</v>
      </c>
      <c r="AY591" s="86"/>
      <c r="AZ591" s="7"/>
    </row>
    <row r="592" spans="1:52" ht="15.75" x14ac:dyDescent="0.25">
      <c r="A592" s="77">
        <v>39695</v>
      </c>
      <c r="B592" s="76">
        <v>248</v>
      </c>
      <c r="C592" s="84">
        <v>0.80113299999999998</v>
      </c>
      <c r="D592" s="85">
        <v>0.80113299999999998</v>
      </c>
      <c r="E592" s="60"/>
      <c r="F592" s="86">
        <v>39.132300000000001</v>
      </c>
      <c r="G592" s="86">
        <v>76.0398</v>
      </c>
      <c r="H592" s="89"/>
      <c r="I592" s="86">
        <v>964.56200000000001</v>
      </c>
      <c r="K592" s="86"/>
      <c r="M592" s="89">
        <v>304.08499999999998</v>
      </c>
      <c r="N592" s="86">
        <v>29.481200000000001</v>
      </c>
      <c r="O592" s="86">
        <v>44.027500000000003</v>
      </c>
      <c r="P592" s="86">
        <v>68.425399999999996</v>
      </c>
      <c r="R592" s="95">
        <v>9.1600000000000004E-5</v>
      </c>
      <c r="S592" s="95">
        <v>5.9299999999999998E-5</v>
      </c>
      <c r="T592" s="95">
        <v>3.6199999999999999E-5</v>
      </c>
      <c r="U592" s="95">
        <v>1.13E-5</v>
      </c>
      <c r="V592" s="95">
        <v>8.2099999999999993E-6</v>
      </c>
      <c r="W592" s="95">
        <v>6.99E-6</v>
      </c>
      <c r="X592" s="86">
        <v>961</v>
      </c>
      <c r="Y592" s="86">
        <v>312</v>
      </c>
      <c r="Z592" s="86">
        <v>308.2</v>
      </c>
      <c r="AA592" s="86">
        <v>24.7</v>
      </c>
      <c r="AB592" s="86">
        <v>3418</v>
      </c>
      <c r="AC592" s="86"/>
      <c r="AD592" s="86"/>
      <c r="AE592" s="86"/>
      <c r="AF592" s="86"/>
      <c r="AG592" s="86"/>
      <c r="AH592" s="86"/>
      <c r="AO592">
        <v>1.7130563459999999</v>
      </c>
      <c r="AQ592" s="87">
        <v>160.012</v>
      </c>
      <c r="AR592">
        <v>0.87294376500000004</v>
      </c>
      <c r="AT592" s="87">
        <v>3.4796800000000001</v>
      </c>
      <c r="AU592">
        <v>2.1454435919999999</v>
      </c>
      <c r="AY592" s="86"/>
      <c r="AZ592" s="7"/>
    </row>
    <row r="593" spans="1:52" ht="15.75" x14ac:dyDescent="0.25">
      <c r="A593" s="77">
        <v>39695</v>
      </c>
      <c r="B593" s="76">
        <v>248</v>
      </c>
      <c r="C593" s="84">
        <v>0.80124899999999999</v>
      </c>
      <c r="D593" s="85">
        <v>0.80124899999999999</v>
      </c>
      <c r="E593" s="60"/>
      <c r="F593" s="86">
        <v>39.126899999999999</v>
      </c>
      <c r="G593" s="86">
        <v>76.040099999999995</v>
      </c>
      <c r="H593" s="89"/>
      <c r="I593" s="86">
        <v>964.61400000000003</v>
      </c>
      <c r="K593" s="86"/>
      <c r="M593" s="89">
        <v>301.33999999999997</v>
      </c>
      <c r="N593" s="86">
        <v>28.892600000000002</v>
      </c>
      <c r="O593" s="86">
        <v>43.478299999999997</v>
      </c>
      <c r="P593" s="86">
        <v>68.284400000000005</v>
      </c>
      <c r="R593" s="95">
        <v>9.1799999999999995E-5</v>
      </c>
      <c r="S593" s="95">
        <v>5.9599999999999999E-5</v>
      </c>
      <c r="T593" s="95">
        <v>3.4E-5</v>
      </c>
      <c r="U593" s="95">
        <v>1.03E-5</v>
      </c>
      <c r="V593" s="95">
        <v>8.5599999999999994E-6</v>
      </c>
      <c r="W593" s="95">
        <v>6.46E-6</v>
      </c>
      <c r="X593" s="86">
        <v>961.3</v>
      </c>
      <c r="Y593" s="86">
        <v>312.10000000000002</v>
      </c>
      <c r="Z593" s="86">
        <v>308.3</v>
      </c>
      <c r="AA593" s="86">
        <v>25.1</v>
      </c>
      <c r="AB593" s="86">
        <v>3363.9</v>
      </c>
      <c r="AC593" s="86"/>
      <c r="AD593" s="86"/>
      <c r="AE593" s="86"/>
      <c r="AF593" s="86"/>
      <c r="AG593" s="86"/>
      <c r="AH593" s="86"/>
      <c r="AO593">
        <v>2.0010952519999998</v>
      </c>
      <c r="AQ593" s="87">
        <v>168.142</v>
      </c>
      <c r="AR593">
        <v>0.98243783100000004</v>
      </c>
      <c r="AT593" s="87">
        <v>3.4621499999999998</v>
      </c>
      <c r="AU593">
        <v>2.0260849379999999</v>
      </c>
      <c r="AY593" s="86"/>
      <c r="AZ593" s="7"/>
    </row>
    <row r="594" spans="1:52" ht="15.75" x14ac:dyDescent="0.25">
      <c r="A594" s="77">
        <v>39695</v>
      </c>
      <c r="B594" s="76">
        <v>248</v>
      </c>
      <c r="C594" s="84">
        <v>0.80136499999999999</v>
      </c>
      <c r="D594" s="85">
        <v>0.80136499999999999</v>
      </c>
      <c r="E594" s="60"/>
      <c r="F594" s="86">
        <v>39.121499999999997</v>
      </c>
      <c r="G594" s="86">
        <v>76.040599999999998</v>
      </c>
      <c r="H594" s="89"/>
      <c r="I594" s="86">
        <v>962.89099999999996</v>
      </c>
      <c r="K594" s="86"/>
      <c r="M594" s="89">
        <v>325.13</v>
      </c>
      <c r="N594" s="86">
        <v>28.692</v>
      </c>
      <c r="O594" s="86">
        <v>44.517400000000002</v>
      </c>
      <c r="P594" s="86">
        <v>67.880200000000002</v>
      </c>
      <c r="R594" s="86"/>
      <c r="S594" s="86"/>
      <c r="T594" s="86"/>
      <c r="U594" s="86"/>
      <c r="V594" s="86"/>
      <c r="W594" s="86"/>
      <c r="X594" s="86"/>
      <c r="Y594" s="86"/>
      <c r="Z594" s="86"/>
      <c r="AA594" s="86"/>
      <c r="AB594" s="86">
        <v>3411</v>
      </c>
      <c r="AC594" s="86"/>
      <c r="AD594" s="86"/>
      <c r="AE594" s="86"/>
      <c r="AF594" s="86"/>
      <c r="AG594" s="86"/>
      <c r="AH594" s="86"/>
      <c r="AO594">
        <v>1.713385157</v>
      </c>
      <c r="AQ594" s="87">
        <v>170.50200000000001</v>
      </c>
      <c r="AR594">
        <v>1.0117020130000001</v>
      </c>
      <c r="AT594" s="87">
        <v>3.3970199999999999</v>
      </c>
      <c r="AU594">
        <v>1.935332928</v>
      </c>
      <c r="AY594" s="86"/>
      <c r="AZ594" s="7"/>
    </row>
    <row r="595" spans="1:52" ht="15.75" x14ac:dyDescent="0.25">
      <c r="A595" s="77">
        <v>39695</v>
      </c>
      <c r="B595" s="76">
        <v>248</v>
      </c>
      <c r="C595" s="84">
        <v>0.801481</v>
      </c>
      <c r="D595" s="85">
        <v>0.801481</v>
      </c>
      <c r="E595" s="60"/>
      <c r="F595" s="86">
        <v>39.116199999999999</v>
      </c>
      <c r="G595" s="86">
        <v>76.041499999999999</v>
      </c>
      <c r="H595" s="89"/>
      <c r="I595" s="86">
        <v>961.08900000000006</v>
      </c>
      <c r="K595" s="86"/>
      <c r="M595" s="89">
        <v>337.63499999999999</v>
      </c>
      <c r="N595" s="86">
        <v>28.054099999999998</v>
      </c>
      <c r="O595" s="86">
        <v>44.136000000000003</v>
      </c>
      <c r="P595" s="86">
        <v>67.076499999999996</v>
      </c>
      <c r="R595" s="95">
        <v>9.0000000000000006E-5</v>
      </c>
      <c r="S595" s="95">
        <v>5.9200000000000002E-5</v>
      </c>
      <c r="T595" s="95">
        <v>3.4999999999999997E-5</v>
      </c>
      <c r="U595" s="95">
        <v>9.4700000000000008E-6</v>
      </c>
      <c r="V595" s="95">
        <v>7.3499999999999999E-6</v>
      </c>
      <c r="W595" s="95">
        <v>5.4999999999999999E-6</v>
      </c>
      <c r="X595" s="86">
        <v>959.4</v>
      </c>
      <c r="Y595" s="86">
        <v>312.10000000000002</v>
      </c>
      <c r="Z595" s="86">
        <v>308.3</v>
      </c>
      <c r="AA595" s="86">
        <v>24.9</v>
      </c>
      <c r="AB595" s="86">
        <v>3363</v>
      </c>
      <c r="AC595" s="86"/>
      <c r="AD595" s="86"/>
      <c r="AE595" s="86"/>
      <c r="AF595" s="86"/>
      <c r="AG595" s="86"/>
      <c r="AH595" s="86"/>
      <c r="AO595">
        <v>1.581860603</v>
      </c>
      <c r="AQ595" s="87">
        <v>168.68</v>
      </c>
      <c r="AR595">
        <v>0.92982806799999995</v>
      </c>
      <c r="AT595" s="87">
        <v>3.3786299999999998</v>
      </c>
      <c r="AU595">
        <v>1.9711733929999999</v>
      </c>
      <c r="AY595" s="86"/>
      <c r="AZ595" s="7"/>
    </row>
    <row r="596" spans="1:52" ht="15.75" x14ac:dyDescent="0.25">
      <c r="A596" s="77">
        <v>39695</v>
      </c>
      <c r="B596" s="76">
        <v>248</v>
      </c>
      <c r="C596" s="84">
        <v>0.80159599999999998</v>
      </c>
      <c r="D596" s="85">
        <v>0.80159599999999998</v>
      </c>
      <c r="E596" s="60"/>
      <c r="F596" s="86">
        <v>39.110799999999998</v>
      </c>
      <c r="G596" s="86">
        <v>76.042900000000003</v>
      </c>
      <c r="H596" s="89"/>
      <c r="I596" s="86">
        <v>957.57799999999997</v>
      </c>
      <c r="K596" s="86"/>
      <c r="M596" s="89">
        <v>350.14</v>
      </c>
      <c r="N596" s="86">
        <v>28.573699999999999</v>
      </c>
      <c r="O596" s="86">
        <v>40.134300000000003</v>
      </c>
      <c r="P596" s="86">
        <v>66.214600000000004</v>
      </c>
      <c r="R596" s="95">
        <v>9.3499999999999996E-5</v>
      </c>
      <c r="S596" s="95">
        <v>6.2100000000000005E-5</v>
      </c>
      <c r="T596" s="95">
        <v>3.2499999999999997E-5</v>
      </c>
      <c r="U596" s="95">
        <v>9.1400000000000006E-6</v>
      </c>
      <c r="V596" s="95">
        <v>7.7200000000000006E-6</v>
      </c>
      <c r="W596" s="95">
        <v>4.7500000000000003E-6</v>
      </c>
      <c r="X596" s="86">
        <v>957.6</v>
      </c>
      <c r="Y596" s="86">
        <v>312.10000000000002</v>
      </c>
      <c r="Z596" s="86">
        <v>308.39999999999998</v>
      </c>
      <c r="AA596" s="86">
        <v>24.9</v>
      </c>
      <c r="AB596" s="86">
        <v>2934.8</v>
      </c>
      <c r="AC596" s="86"/>
      <c r="AD596" s="86"/>
      <c r="AE596" s="86"/>
      <c r="AF596" s="86"/>
      <c r="AG596" s="86"/>
      <c r="AH596" s="86"/>
      <c r="AO596">
        <v>2.1211115220000001</v>
      </c>
      <c r="AQ596" s="87">
        <v>160.49600000000001</v>
      </c>
      <c r="AR596">
        <v>0.94725505099999996</v>
      </c>
      <c r="AT596" s="87">
        <v>3.5347400000000002</v>
      </c>
      <c r="AU596">
        <v>2.0842846079999999</v>
      </c>
      <c r="AY596" s="86"/>
      <c r="AZ596" s="7"/>
    </row>
    <row r="597" spans="1:52" ht="15.75" x14ac:dyDescent="0.25">
      <c r="A597" s="77">
        <v>39695</v>
      </c>
      <c r="B597" s="76">
        <v>248</v>
      </c>
      <c r="C597" s="84">
        <v>0.80171199999999998</v>
      </c>
      <c r="D597" s="85">
        <v>0.80171199999999998</v>
      </c>
      <c r="E597" s="60"/>
      <c r="F597" s="86">
        <v>39.105400000000003</v>
      </c>
      <c r="G597" s="86">
        <v>76.044499999999999</v>
      </c>
      <c r="H597" s="89"/>
      <c r="I597" s="86">
        <v>957.24900000000002</v>
      </c>
      <c r="K597" s="86"/>
      <c r="M597" s="89">
        <v>348.31</v>
      </c>
      <c r="N597" s="86">
        <v>28.6</v>
      </c>
      <c r="O597" s="86">
        <v>37.737200000000001</v>
      </c>
      <c r="P597" s="86">
        <v>65.816100000000006</v>
      </c>
      <c r="R597" s="95">
        <v>8.7200000000000005E-5</v>
      </c>
      <c r="S597" s="95">
        <v>5.7599999999999997E-5</v>
      </c>
      <c r="T597" s="95">
        <v>3.2700000000000002E-5</v>
      </c>
      <c r="U597" s="95">
        <v>8.7199999999999995E-6</v>
      </c>
      <c r="V597" s="95">
        <v>7.7400000000000004E-6</v>
      </c>
      <c r="W597" s="95">
        <v>5.3299999999999998E-6</v>
      </c>
      <c r="X597" s="86">
        <v>956.1</v>
      </c>
      <c r="Y597" s="86">
        <v>312.2</v>
      </c>
      <c r="Z597" s="86">
        <v>308.39999999999998</v>
      </c>
      <c r="AA597" s="86">
        <v>24.5</v>
      </c>
      <c r="AB597" s="86">
        <v>2530.3000000000002</v>
      </c>
      <c r="AC597" s="86"/>
      <c r="AD597" s="86"/>
      <c r="AE597" s="86"/>
      <c r="AF597" s="86"/>
      <c r="AG597" s="86"/>
      <c r="AH597" s="86"/>
      <c r="AO597">
        <v>2.0813253029999998</v>
      </c>
      <c r="AQ597" s="87">
        <v>154.02799999999999</v>
      </c>
      <c r="AR597">
        <v>0.963366791</v>
      </c>
      <c r="AT597" s="87">
        <v>3.39073</v>
      </c>
      <c r="AU597">
        <v>2.325632487</v>
      </c>
      <c r="AY597" s="86"/>
      <c r="AZ597" s="7"/>
    </row>
    <row r="598" spans="1:52" ht="15.75" x14ac:dyDescent="0.25">
      <c r="A598" s="77">
        <v>39695</v>
      </c>
      <c r="B598" s="76">
        <v>248</v>
      </c>
      <c r="C598" s="84">
        <v>0.80182799999999999</v>
      </c>
      <c r="D598" s="85">
        <v>0.80182799999999999</v>
      </c>
      <c r="E598" s="60"/>
      <c r="F598" s="86">
        <v>39.100099999999998</v>
      </c>
      <c r="G598" s="86">
        <v>76.046000000000006</v>
      </c>
      <c r="H598" s="89"/>
      <c r="I598" s="86">
        <v>960.85299999999995</v>
      </c>
      <c r="K598" s="86"/>
      <c r="M598" s="89">
        <v>330.92500000000001</v>
      </c>
      <c r="N598" s="86">
        <v>30.494</v>
      </c>
      <c r="O598" s="86">
        <v>39.670699999999997</v>
      </c>
      <c r="P598" s="86">
        <v>65.677000000000007</v>
      </c>
      <c r="R598" s="95">
        <v>8.0500000000000005E-5</v>
      </c>
      <c r="S598" s="95">
        <v>5.5800000000000001E-5</v>
      </c>
      <c r="T598" s="95">
        <v>3.0599999999999998E-5</v>
      </c>
      <c r="U598" s="95">
        <v>9.9699999999999994E-6</v>
      </c>
      <c r="V598" s="95">
        <v>6.6499999999999999E-6</v>
      </c>
      <c r="W598" s="95">
        <v>5.2900000000000002E-6</v>
      </c>
      <c r="X598" s="86">
        <v>956.6</v>
      </c>
      <c r="Y598" s="86">
        <v>312.2</v>
      </c>
      <c r="Z598" s="86">
        <v>308.39999999999998</v>
      </c>
      <c r="AA598" s="86">
        <v>23.6</v>
      </c>
      <c r="AB598" s="86">
        <v>2832.3</v>
      </c>
      <c r="AC598" s="86"/>
      <c r="AD598" s="86"/>
      <c r="AE598" s="86"/>
      <c r="AF598" s="86"/>
      <c r="AG598" s="86"/>
      <c r="AH598" s="86"/>
      <c r="AO598">
        <v>1.6828056950000001</v>
      </c>
      <c r="AQ598" s="87">
        <v>164.12899999999999</v>
      </c>
      <c r="AR598">
        <v>0.99822076100000001</v>
      </c>
      <c r="AT598" s="87">
        <v>3.3166000000000002</v>
      </c>
      <c r="AU598">
        <v>2.298669909</v>
      </c>
      <c r="AY598" s="86"/>
      <c r="AZ598" s="7"/>
    </row>
    <row r="599" spans="1:52" ht="15.75" x14ac:dyDescent="0.25">
      <c r="A599" s="77">
        <v>39695</v>
      </c>
      <c r="B599" s="76">
        <v>248</v>
      </c>
      <c r="C599" s="84">
        <v>0.80194399999999999</v>
      </c>
      <c r="D599" s="85">
        <v>0.80194399999999999</v>
      </c>
      <c r="E599" s="60"/>
      <c r="F599" s="86">
        <v>39.0946</v>
      </c>
      <c r="G599" s="86">
        <v>76.047399999999996</v>
      </c>
      <c r="H599" s="89"/>
      <c r="I599" s="86">
        <v>959.30100000000004</v>
      </c>
      <c r="K599" s="86"/>
      <c r="M599" s="89">
        <v>343.43</v>
      </c>
      <c r="N599" s="86">
        <v>28.909099999999999</v>
      </c>
      <c r="O599" s="86">
        <v>42.3078</v>
      </c>
      <c r="P599" s="86">
        <v>65.327299999999994</v>
      </c>
      <c r="R599" s="95">
        <v>7.9599999999999997E-5</v>
      </c>
      <c r="S599" s="95">
        <v>5.5699999999999999E-5</v>
      </c>
      <c r="T599" s="95">
        <v>3.3300000000000003E-5</v>
      </c>
      <c r="U599" s="95">
        <v>8.7700000000000007E-6</v>
      </c>
      <c r="V599" s="95">
        <v>7.17E-6</v>
      </c>
      <c r="W599" s="95">
        <v>5.66E-6</v>
      </c>
      <c r="X599" s="86">
        <v>957.9</v>
      </c>
      <c r="Y599" s="86">
        <v>312.2</v>
      </c>
      <c r="Z599" s="86">
        <v>308.39999999999998</v>
      </c>
      <c r="AA599" s="86">
        <v>23.4</v>
      </c>
      <c r="AB599" s="86">
        <v>3321.7</v>
      </c>
      <c r="AC599" s="86"/>
      <c r="AD599" s="86"/>
      <c r="AE599" s="86"/>
      <c r="AF599" s="86"/>
      <c r="AG599" s="86"/>
      <c r="AH599" s="86"/>
      <c r="AO599">
        <v>1.37306544</v>
      </c>
      <c r="AQ599" s="87">
        <v>162.399</v>
      </c>
      <c r="AR599">
        <v>1.0018376819999999</v>
      </c>
      <c r="AT599" s="87">
        <v>3.3629500000000001</v>
      </c>
      <c r="AU599">
        <v>1.985641105</v>
      </c>
      <c r="AY599" s="86"/>
      <c r="AZ599" s="7"/>
    </row>
    <row r="600" spans="1:52" ht="15.75" x14ac:dyDescent="0.25">
      <c r="A600" s="77">
        <v>39695</v>
      </c>
      <c r="B600" s="76">
        <v>248</v>
      </c>
      <c r="C600" s="84">
        <v>0.80205899999999997</v>
      </c>
      <c r="D600" s="85">
        <v>0.80205899999999997</v>
      </c>
      <c r="E600" s="60"/>
      <c r="F600" s="86">
        <v>39.088999999999999</v>
      </c>
      <c r="G600" s="86">
        <v>76.048400000000001</v>
      </c>
      <c r="H600" s="89"/>
      <c r="I600" s="86">
        <v>957.91899999999998</v>
      </c>
      <c r="K600" s="86"/>
      <c r="M600" s="89">
        <v>344.65</v>
      </c>
      <c r="N600" s="86">
        <v>28.889299999999999</v>
      </c>
      <c r="O600" s="86">
        <v>43.2547</v>
      </c>
      <c r="P600" s="86">
        <v>64.380799999999994</v>
      </c>
      <c r="R600" s="95">
        <v>8.3399999999999994E-5</v>
      </c>
      <c r="S600" s="95">
        <v>6.1400000000000002E-5</v>
      </c>
      <c r="T600" s="95">
        <v>3.3300000000000003E-5</v>
      </c>
      <c r="U600" s="95">
        <v>9.6800000000000005E-6</v>
      </c>
      <c r="V600" s="95">
        <v>6.8800000000000002E-6</v>
      </c>
      <c r="W600" s="95">
        <v>5.9200000000000001E-6</v>
      </c>
      <c r="X600" s="86">
        <v>956.7</v>
      </c>
      <c r="Y600" s="86">
        <v>312.3</v>
      </c>
      <c r="Z600" s="86">
        <v>308.39999999999998</v>
      </c>
      <c r="AA600" s="86">
        <v>23.8</v>
      </c>
      <c r="AB600" s="86">
        <v>3351.6</v>
      </c>
      <c r="AC600" s="86"/>
      <c r="AD600" s="86"/>
      <c r="AE600" s="86"/>
      <c r="AF600" s="86"/>
      <c r="AG600" s="86"/>
      <c r="AH600" s="86"/>
      <c r="AO600">
        <v>1.7229206889999999</v>
      </c>
      <c r="AQ600" s="87">
        <v>140.959</v>
      </c>
      <c r="AR600">
        <v>0.88116404000000004</v>
      </c>
      <c r="AT600" s="87">
        <v>3.43845</v>
      </c>
      <c r="AU600">
        <v>1.966241219</v>
      </c>
      <c r="AY600" s="86"/>
      <c r="AZ600" s="7"/>
    </row>
    <row r="601" spans="1:52" ht="15.75" x14ac:dyDescent="0.25">
      <c r="A601" s="77">
        <v>39695</v>
      </c>
      <c r="B601" s="76">
        <v>248</v>
      </c>
      <c r="C601" s="84">
        <v>0.80217499999999997</v>
      </c>
      <c r="D601" s="85">
        <v>0.80217499999999997</v>
      </c>
      <c r="E601" s="60"/>
      <c r="F601" s="86">
        <v>39.083399999999997</v>
      </c>
      <c r="G601" s="86">
        <v>76.049499999999995</v>
      </c>
      <c r="H601" s="89"/>
      <c r="I601" s="86">
        <v>956.24900000000002</v>
      </c>
      <c r="K601" s="86"/>
      <c r="M601" s="89">
        <v>359.9</v>
      </c>
      <c r="N601" s="86">
        <v>28.287600000000001</v>
      </c>
      <c r="O601" s="86">
        <v>39.539099999999998</v>
      </c>
      <c r="P601" s="86">
        <v>63.236899999999999</v>
      </c>
      <c r="R601" s="95">
        <v>8.4099999999999998E-5</v>
      </c>
      <c r="S601" s="95">
        <v>5.9700000000000001E-5</v>
      </c>
      <c r="T601" s="95">
        <v>3.2700000000000002E-5</v>
      </c>
      <c r="U601" s="95">
        <v>9.5999999999999996E-6</v>
      </c>
      <c r="V601" s="95">
        <v>7.6399999999999997E-6</v>
      </c>
      <c r="W601" s="95">
        <v>6.6800000000000004E-6</v>
      </c>
      <c r="X601" s="86">
        <v>955.7</v>
      </c>
      <c r="Y601" s="86">
        <v>312.3</v>
      </c>
      <c r="Z601" s="86">
        <v>308.5</v>
      </c>
      <c r="AA601" s="86">
        <v>24</v>
      </c>
      <c r="AB601" s="86">
        <v>2892.5</v>
      </c>
      <c r="AC601" s="86"/>
      <c r="AD601" s="86"/>
      <c r="AE601" s="86"/>
      <c r="AF601" s="86"/>
      <c r="AG601" s="86"/>
      <c r="AH601" s="86"/>
      <c r="AO601">
        <v>2.032003548</v>
      </c>
      <c r="AQ601" s="87">
        <v>128.94</v>
      </c>
      <c r="AR601">
        <v>0.96402441299999997</v>
      </c>
      <c r="AT601" s="87">
        <v>3.4127700000000001</v>
      </c>
      <c r="AU601">
        <v>1.9146177980000001</v>
      </c>
      <c r="AY601" s="86"/>
      <c r="AZ601" s="7"/>
    </row>
    <row r="602" spans="1:52" ht="15.75" x14ac:dyDescent="0.25">
      <c r="A602" s="77">
        <v>39695</v>
      </c>
      <c r="B602" s="76">
        <v>248</v>
      </c>
      <c r="C602" s="84">
        <v>0.80229099999999998</v>
      </c>
      <c r="D602" s="85">
        <v>0.80229099999999998</v>
      </c>
      <c r="E602" s="60"/>
      <c r="F602" s="86">
        <v>39.078000000000003</v>
      </c>
      <c r="G602" s="86">
        <v>76.050700000000006</v>
      </c>
      <c r="H602" s="89"/>
      <c r="I602" s="86">
        <v>955.80200000000002</v>
      </c>
      <c r="K602" s="86"/>
      <c r="M602" s="89">
        <v>368.13499999999999</v>
      </c>
      <c r="N602" s="86">
        <v>27.324200000000001</v>
      </c>
      <c r="O602" s="86">
        <v>37.826000000000001</v>
      </c>
      <c r="P602" s="86">
        <v>63.298000000000002</v>
      </c>
      <c r="R602" s="86"/>
      <c r="S602" s="86"/>
      <c r="T602" s="86"/>
      <c r="U602" s="86"/>
      <c r="V602" s="86"/>
      <c r="W602" s="86"/>
      <c r="X602" s="86"/>
      <c r="Y602" s="86"/>
      <c r="Z602" s="86"/>
      <c r="AA602" s="86"/>
      <c r="AB602" s="86">
        <v>2442.9</v>
      </c>
      <c r="AC602" s="86"/>
      <c r="AD602" s="86"/>
      <c r="AE602" s="86"/>
      <c r="AF602" s="86"/>
      <c r="AG602" s="86"/>
      <c r="AH602" s="86"/>
      <c r="AO602">
        <v>1.4743393039999999</v>
      </c>
      <c r="AQ602" s="87">
        <v>132.697</v>
      </c>
      <c r="AR602">
        <v>0.974546366</v>
      </c>
      <c r="AT602" s="87">
        <v>3.3545099999999999</v>
      </c>
      <c r="AU602">
        <v>1.820577696</v>
      </c>
      <c r="AY602" s="86"/>
      <c r="AZ602" s="7"/>
    </row>
    <row r="603" spans="1:52" ht="15.75" x14ac:dyDescent="0.25">
      <c r="A603" s="77">
        <v>39695</v>
      </c>
      <c r="B603" s="76">
        <v>248</v>
      </c>
      <c r="C603" s="84">
        <v>0.80240599999999995</v>
      </c>
      <c r="D603" s="85">
        <v>0.80240599999999995</v>
      </c>
      <c r="E603" s="60"/>
      <c r="F603" s="86">
        <v>39.072699999999998</v>
      </c>
      <c r="G603" s="86">
        <v>76.051900000000003</v>
      </c>
      <c r="H603" s="89"/>
      <c r="I603" s="86">
        <v>957.38</v>
      </c>
      <c r="K603" s="86"/>
      <c r="M603" s="89">
        <v>352.58</v>
      </c>
      <c r="N603" s="86">
        <v>28.928799999999999</v>
      </c>
      <c r="O603" s="86">
        <v>35.596699999999998</v>
      </c>
      <c r="P603" s="86">
        <v>64.271799999999999</v>
      </c>
      <c r="R603" s="95">
        <v>7.7299999999999995E-5</v>
      </c>
      <c r="S603" s="95">
        <v>5.4299999999999998E-5</v>
      </c>
      <c r="T603" s="95">
        <v>3.1399999999999998E-5</v>
      </c>
      <c r="U603" s="95">
        <v>8.6200000000000005E-6</v>
      </c>
      <c r="V603" s="95">
        <v>6.6499999999999999E-6</v>
      </c>
      <c r="W603" s="95">
        <v>3.9999999999999998E-6</v>
      </c>
      <c r="X603" s="86">
        <v>954.3</v>
      </c>
      <c r="Y603" s="86">
        <v>312.3</v>
      </c>
      <c r="Z603" s="86">
        <v>308.5</v>
      </c>
      <c r="AA603" s="86">
        <v>23.2</v>
      </c>
      <c r="AB603" s="86">
        <v>2182.1</v>
      </c>
      <c r="AC603" s="86"/>
      <c r="AD603" s="86"/>
      <c r="AE603" s="86"/>
      <c r="AF603" s="86"/>
      <c r="AG603" s="86"/>
      <c r="AH603" s="86"/>
      <c r="AO603">
        <v>1.303686278</v>
      </c>
      <c r="AQ603" s="87">
        <v>152.77699999999999</v>
      </c>
      <c r="AR603">
        <v>1.014332502</v>
      </c>
      <c r="AT603" s="87">
        <v>3.2267800000000002</v>
      </c>
      <c r="AU603">
        <v>2.0625830349999998</v>
      </c>
      <c r="AY603" s="86"/>
      <c r="AZ603" s="7"/>
    </row>
    <row r="604" spans="1:52" ht="15.75" x14ac:dyDescent="0.25">
      <c r="A604" s="77">
        <v>39695</v>
      </c>
      <c r="B604" s="76">
        <v>248</v>
      </c>
      <c r="C604" s="84">
        <v>0.80252199999999996</v>
      </c>
      <c r="D604" s="85">
        <v>0.80252199999999996</v>
      </c>
      <c r="E604" s="60"/>
      <c r="F604" s="86">
        <v>39.067399999999999</v>
      </c>
      <c r="G604" s="86">
        <v>76.053299999999993</v>
      </c>
      <c r="H604" s="89"/>
      <c r="I604" s="86">
        <v>958.86599999999999</v>
      </c>
      <c r="K604" s="86"/>
      <c r="M604" s="89">
        <v>350.14</v>
      </c>
      <c r="N604" s="86">
        <v>29.369399999999999</v>
      </c>
      <c r="O604" s="86">
        <v>42.287999999999997</v>
      </c>
      <c r="P604" s="86">
        <v>64.3018</v>
      </c>
      <c r="R604" s="95">
        <v>7.4599999999999997E-5</v>
      </c>
      <c r="S604" s="95">
        <v>4.9599999999999999E-5</v>
      </c>
      <c r="T604" s="95">
        <v>2.9300000000000001E-5</v>
      </c>
      <c r="U604" s="95">
        <v>7.34E-6</v>
      </c>
      <c r="V604" s="95">
        <v>5.1800000000000004E-6</v>
      </c>
      <c r="W604" s="95">
        <v>4.3800000000000004E-6</v>
      </c>
      <c r="X604" s="86">
        <v>955.8</v>
      </c>
      <c r="Y604" s="86">
        <v>312.3</v>
      </c>
      <c r="Z604" s="86">
        <v>308.60000000000002</v>
      </c>
      <c r="AA604" s="86">
        <v>22.3</v>
      </c>
      <c r="AB604" s="86">
        <v>3334.9</v>
      </c>
      <c r="AC604" s="86"/>
      <c r="AD604" s="86"/>
      <c r="AE604" s="86"/>
      <c r="AF604" s="86"/>
      <c r="AG604" s="86"/>
      <c r="AH604" s="86"/>
      <c r="AO604">
        <v>1.6032333400000001</v>
      </c>
      <c r="AQ604" s="87">
        <v>147.916</v>
      </c>
      <c r="AR604">
        <v>0.95284483900000005</v>
      </c>
      <c r="AT604" s="87">
        <v>3.26885</v>
      </c>
      <c r="AU604">
        <v>2.3509510069999999</v>
      </c>
      <c r="AY604" s="86"/>
      <c r="AZ604" s="7"/>
    </row>
    <row r="605" spans="1:52" ht="15.75" x14ac:dyDescent="0.25">
      <c r="A605" s="77">
        <v>39695</v>
      </c>
      <c r="B605" s="76">
        <v>248</v>
      </c>
      <c r="C605" s="84">
        <v>0.80263799999999996</v>
      </c>
      <c r="D605" s="85">
        <v>0.80263799999999996</v>
      </c>
      <c r="E605" s="60"/>
      <c r="F605" s="86">
        <v>39.061999999999998</v>
      </c>
      <c r="G605" s="86">
        <v>76.054699999999997</v>
      </c>
      <c r="H605" s="89"/>
      <c r="I605" s="86">
        <v>956.85400000000004</v>
      </c>
      <c r="K605" s="86"/>
      <c r="M605" s="89">
        <v>351.66500000000002</v>
      </c>
      <c r="N605" s="86">
        <v>28.767700000000001</v>
      </c>
      <c r="O605" s="86">
        <v>42.1203</v>
      </c>
      <c r="P605" s="86">
        <v>63.270699999999998</v>
      </c>
      <c r="R605" s="95">
        <v>8.2100000000000003E-5</v>
      </c>
      <c r="S605" s="95">
        <v>5.6700000000000003E-5</v>
      </c>
      <c r="T605" s="95">
        <v>3.1399999999999998E-5</v>
      </c>
      <c r="U605" s="95">
        <v>9.6900000000000004E-6</v>
      </c>
      <c r="V605" s="95">
        <v>7.7100000000000007E-6</v>
      </c>
      <c r="W605" s="95">
        <v>4.9400000000000001E-6</v>
      </c>
      <c r="X605" s="86">
        <v>956.1</v>
      </c>
      <c r="Y605" s="86">
        <v>312.39999999999998</v>
      </c>
      <c r="Z605" s="86">
        <v>308.60000000000002</v>
      </c>
      <c r="AA605" s="86">
        <v>22.5</v>
      </c>
      <c r="AB605" s="86">
        <v>3459.3</v>
      </c>
      <c r="AC605" s="86"/>
      <c r="AD605" s="86"/>
      <c r="AE605" s="86"/>
      <c r="AF605" s="86"/>
      <c r="AG605" s="86"/>
      <c r="AH605" s="86"/>
      <c r="AO605">
        <v>1.77290003</v>
      </c>
      <c r="AQ605" s="87">
        <v>145.86600000000001</v>
      </c>
      <c r="AR605">
        <v>0.96270916900000003</v>
      </c>
      <c r="AT605" s="87">
        <v>3.30748</v>
      </c>
      <c r="AU605">
        <v>2.208904269</v>
      </c>
      <c r="AY605" s="86"/>
      <c r="AZ605" s="7"/>
    </row>
    <row r="606" spans="1:52" ht="15.75" x14ac:dyDescent="0.25">
      <c r="A606" s="77">
        <v>39695</v>
      </c>
      <c r="B606" s="76">
        <v>248</v>
      </c>
      <c r="C606" s="84">
        <v>0.80275399999999997</v>
      </c>
      <c r="D606" s="85">
        <v>0.80275399999999997</v>
      </c>
      <c r="E606" s="60"/>
      <c r="F606" s="86">
        <v>39.056399999999996</v>
      </c>
      <c r="G606" s="86">
        <v>76.055700000000002</v>
      </c>
      <c r="H606" s="89"/>
      <c r="I606" s="86">
        <v>958.80100000000004</v>
      </c>
      <c r="K606" s="86"/>
      <c r="M606" s="89">
        <v>327.57</v>
      </c>
      <c r="N606" s="86">
        <v>28.685500000000001</v>
      </c>
      <c r="O606" s="86">
        <v>40.012599999999999</v>
      </c>
      <c r="P606" s="86">
        <v>62.763199999999998</v>
      </c>
      <c r="R606" s="95">
        <v>8.3100000000000001E-5</v>
      </c>
      <c r="S606" s="95">
        <v>5.7800000000000002E-5</v>
      </c>
      <c r="T606" s="95">
        <v>3.2100000000000001E-5</v>
      </c>
      <c r="U606" s="95">
        <v>1.0699999999999999E-5</v>
      </c>
      <c r="V606" s="95">
        <v>7.79E-6</v>
      </c>
      <c r="W606" s="95">
        <v>4.0199999999999996E-6</v>
      </c>
      <c r="X606" s="86">
        <v>957.1</v>
      </c>
      <c r="Y606" s="86">
        <v>312.39999999999998</v>
      </c>
      <c r="Z606" s="86">
        <v>308.60000000000002</v>
      </c>
      <c r="AA606" s="86">
        <v>23.4</v>
      </c>
      <c r="AB606" s="86">
        <v>2966.2</v>
      </c>
      <c r="AC606" s="86"/>
      <c r="AD606" s="86"/>
      <c r="AE606" s="86"/>
      <c r="AF606" s="86"/>
      <c r="AG606" s="86"/>
      <c r="AH606" s="86"/>
      <c r="AO606">
        <v>2.0510746260000001</v>
      </c>
      <c r="AQ606" s="87">
        <v>154.01400000000001</v>
      </c>
      <c r="AR606">
        <v>0.91305870600000005</v>
      </c>
      <c r="AT606" s="87">
        <v>3.3272499999999998</v>
      </c>
      <c r="AU606">
        <v>1.931058377</v>
      </c>
      <c r="AY606" s="86"/>
      <c r="AZ606" s="7"/>
    </row>
    <row r="607" spans="1:52" ht="15.75" x14ac:dyDescent="0.25">
      <c r="A607" s="77">
        <v>39695</v>
      </c>
      <c r="B607" s="76">
        <v>248</v>
      </c>
      <c r="C607" s="84">
        <v>0.80286900000000005</v>
      </c>
      <c r="D607" s="85">
        <v>0.80286900000000005</v>
      </c>
      <c r="E607" s="60"/>
      <c r="F607" s="86">
        <v>39.050699999999999</v>
      </c>
      <c r="G607" s="86">
        <v>76.056899999999999</v>
      </c>
      <c r="H607" s="89"/>
      <c r="I607" s="86">
        <v>960.61599999999999</v>
      </c>
      <c r="K607" s="86"/>
      <c r="M607" s="89">
        <v>316.28499999999997</v>
      </c>
      <c r="N607" s="86">
        <v>28.817</v>
      </c>
      <c r="O607" s="86">
        <v>36.356200000000001</v>
      </c>
      <c r="P607" s="86">
        <v>63.847900000000003</v>
      </c>
      <c r="R607" s="95">
        <v>8.0799999999999999E-5</v>
      </c>
      <c r="S607" s="95">
        <v>5.7899999999999998E-5</v>
      </c>
      <c r="T607" s="95">
        <v>3.29E-5</v>
      </c>
      <c r="U607" s="95">
        <v>9.3200000000000006E-6</v>
      </c>
      <c r="V607" s="95">
        <v>7.79E-6</v>
      </c>
      <c r="W607" s="95">
        <v>4.16E-6</v>
      </c>
      <c r="X607" s="86">
        <v>958.9</v>
      </c>
      <c r="Y607" s="86">
        <v>312.39999999999998</v>
      </c>
      <c r="Z607" s="86">
        <v>308.7</v>
      </c>
      <c r="AA607" s="86">
        <v>23.1</v>
      </c>
      <c r="AB607" s="86">
        <v>2406.6</v>
      </c>
      <c r="AC607" s="86"/>
      <c r="AD607" s="86"/>
      <c r="AE607" s="86"/>
      <c r="AF607" s="86"/>
      <c r="AG607" s="86"/>
      <c r="AH607" s="86"/>
      <c r="AO607">
        <v>1.5026170750000001</v>
      </c>
      <c r="AQ607" s="87">
        <v>165.79599999999999</v>
      </c>
      <c r="AR607">
        <v>0.92259422599999996</v>
      </c>
      <c r="AT607" s="87">
        <v>3.35345</v>
      </c>
      <c r="AU607">
        <v>1.864967252</v>
      </c>
      <c r="AY607" s="86"/>
      <c r="AZ607" s="7"/>
    </row>
    <row r="608" spans="1:52" ht="15.75" x14ac:dyDescent="0.25">
      <c r="A608" s="77">
        <v>39695</v>
      </c>
      <c r="B608" s="76">
        <v>248</v>
      </c>
      <c r="C608" s="84">
        <v>0.80298499999999995</v>
      </c>
      <c r="D608" s="85">
        <v>0.80298499999999995</v>
      </c>
      <c r="E608" s="60"/>
      <c r="F608" s="86">
        <v>39.044899999999998</v>
      </c>
      <c r="G608" s="86">
        <v>76.057900000000004</v>
      </c>
      <c r="H608" s="89"/>
      <c r="I608" s="86">
        <v>959.76099999999997</v>
      </c>
      <c r="K608" s="86"/>
      <c r="M608" s="89">
        <v>302.56</v>
      </c>
      <c r="N608" s="86">
        <v>28.257999999999999</v>
      </c>
      <c r="O608" s="86">
        <v>42.130200000000002</v>
      </c>
      <c r="P608" s="86">
        <v>65.623400000000004</v>
      </c>
      <c r="R608" s="95">
        <v>7.75E-5</v>
      </c>
      <c r="S608" s="95">
        <v>5.38E-5</v>
      </c>
      <c r="T608" s="95">
        <v>3.2299999999999999E-5</v>
      </c>
      <c r="U608" s="95">
        <v>8.8799999999999997E-6</v>
      </c>
      <c r="V608" s="95">
        <v>8.1599999999999998E-6</v>
      </c>
      <c r="W608" s="95">
        <v>5.3499999999999996E-6</v>
      </c>
      <c r="X608" s="86">
        <v>960.6</v>
      </c>
      <c r="Y608" s="86">
        <v>312.39999999999998</v>
      </c>
      <c r="Z608" s="86">
        <v>308.7</v>
      </c>
      <c r="AA608" s="86">
        <v>22.3</v>
      </c>
      <c r="AB608" s="86">
        <v>3432.9</v>
      </c>
      <c r="AC608" s="86"/>
      <c r="AD608" s="86"/>
      <c r="AE608" s="86"/>
      <c r="AF608" s="86"/>
      <c r="AG608" s="86"/>
      <c r="AH608" s="86"/>
      <c r="AO608">
        <v>1.91297374</v>
      </c>
      <c r="AQ608" s="87">
        <v>167.05099999999999</v>
      </c>
      <c r="AR608">
        <v>1.0028241149999999</v>
      </c>
      <c r="AT608" s="87">
        <v>3.3757899999999998</v>
      </c>
      <c r="AU608">
        <v>1.915933044</v>
      </c>
      <c r="AY608" s="86"/>
      <c r="AZ608" s="7"/>
    </row>
    <row r="609" spans="1:52" ht="15.75" x14ac:dyDescent="0.25">
      <c r="A609" s="77">
        <v>39695</v>
      </c>
      <c r="B609" s="76">
        <v>248</v>
      </c>
      <c r="C609" s="84">
        <v>0.80310099999999995</v>
      </c>
      <c r="D609" s="85">
        <v>0.80310099999999995</v>
      </c>
      <c r="E609" s="60"/>
      <c r="F609" s="86">
        <v>39.039299999999997</v>
      </c>
      <c r="G609" s="86">
        <v>76.058899999999994</v>
      </c>
      <c r="H609" s="89"/>
      <c r="I609" s="86">
        <v>958.36699999999996</v>
      </c>
      <c r="K609" s="86"/>
      <c r="M609" s="89">
        <v>322.38499999999999</v>
      </c>
      <c r="N609" s="86">
        <v>28.721599999999999</v>
      </c>
      <c r="O609" s="86">
        <v>42.557699999999997</v>
      </c>
      <c r="P609" s="86">
        <v>66.824600000000004</v>
      </c>
      <c r="R609" s="95">
        <v>9.0099999999999995E-5</v>
      </c>
      <c r="S609" s="95">
        <v>5.9299999999999998E-5</v>
      </c>
      <c r="T609" s="95">
        <v>3.4700000000000003E-5</v>
      </c>
      <c r="U609" s="95">
        <v>9.3200000000000006E-6</v>
      </c>
      <c r="V609" s="95">
        <v>7.4900000000000003E-6</v>
      </c>
      <c r="W609" s="95">
        <v>5.8100000000000003E-6</v>
      </c>
      <c r="X609" s="86">
        <v>959.6</v>
      </c>
      <c r="Y609" s="86">
        <v>312.5</v>
      </c>
      <c r="Z609" s="86">
        <v>308.8</v>
      </c>
      <c r="AA609" s="86">
        <v>22.9</v>
      </c>
      <c r="AB609" s="86">
        <v>3875.6</v>
      </c>
      <c r="AC609" s="86"/>
      <c r="AD609" s="86"/>
      <c r="AE609" s="86"/>
      <c r="AF609" s="86"/>
      <c r="AG609" s="86"/>
      <c r="AH609" s="86"/>
      <c r="AO609">
        <v>1.7225918769999999</v>
      </c>
      <c r="AQ609" s="87">
        <v>166.64500000000001</v>
      </c>
      <c r="AR609">
        <v>0.99887838299999998</v>
      </c>
      <c r="AT609" s="87">
        <v>3.4178500000000001</v>
      </c>
      <c r="AU609">
        <v>1.8610215139999999</v>
      </c>
      <c r="AY609" s="86"/>
      <c r="AZ609" s="7"/>
    </row>
    <row r="610" spans="1:52" ht="15.75" x14ac:dyDescent="0.25">
      <c r="A610" s="77">
        <v>39695</v>
      </c>
      <c r="B610" s="76">
        <v>248</v>
      </c>
      <c r="C610" s="84">
        <v>0.80321699999999996</v>
      </c>
      <c r="D610" s="85">
        <v>0.80321699999999996</v>
      </c>
      <c r="E610" s="60"/>
      <c r="F610" s="86">
        <v>39.033799999999999</v>
      </c>
      <c r="G610" s="86">
        <v>76.06</v>
      </c>
      <c r="H610" s="89"/>
      <c r="I610" s="86">
        <v>959.90599999999995</v>
      </c>
      <c r="K610" s="86"/>
      <c r="M610" s="89">
        <v>316.28499999999997</v>
      </c>
      <c r="N610" s="86">
        <v>28.935400000000001</v>
      </c>
      <c r="O610" s="86">
        <v>43.323799999999999</v>
      </c>
      <c r="P610" s="86">
        <v>67.166799999999995</v>
      </c>
      <c r="R610" s="95">
        <v>9.2800000000000006E-5</v>
      </c>
      <c r="S610" s="95">
        <v>6.1099999999999994E-5</v>
      </c>
      <c r="T610" s="95">
        <v>3.3699999999999999E-5</v>
      </c>
      <c r="U610" s="95">
        <v>1.04E-5</v>
      </c>
      <c r="V610" s="95">
        <v>8.3899999999999993E-6</v>
      </c>
      <c r="W610" s="95">
        <v>5.84E-6</v>
      </c>
      <c r="X610" s="86">
        <v>959.4</v>
      </c>
      <c r="Y610" s="86">
        <v>312.5</v>
      </c>
      <c r="Z610" s="86">
        <v>308.8</v>
      </c>
      <c r="AA610" s="86">
        <v>23.6</v>
      </c>
      <c r="AB610" s="86">
        <v>3873</v>
      </c>
      <c r="AC610" s="86"/>
      <c r="AD610" s="86"/>
      <c r="AE610" s="86"/>
      <c r="AF610" s="86"/>
      <c r="AG610" s="86"/>
      <c r="AH610" s="86"/>
      <c r="AO610">
        <v>1.6828056950000001</v>
      </c>
      <c r="AQ610" s="87">
        <v>166.52199999999999</v>
      </c>
      <c r="AR610">
        <v>1.043596685</v>
      </c>
      <c r="AT610" s="87">
        <v>3.5615299999999999</v>
      </c>
      <c r="AU610">
        <v>2.2447447600000001</v>
      </c>
      <c r="AY610" s="86"/>
      <c r="AZ610" s="7"/>
    </row>
    <row r="611" spans="1:52" ht="15.75" x14ac:dyDescent="0.25">
      <c r="A611" s="77">
        <v>39695</v>
      </c>
      <c r="B611" s="76">
        <v>248</v>
      </c>
      <c r="C611" s="84">
        <v>0.80333200000000005</v>
      </c>
      <c r="D611" s="85">
        <v>0.80333200000000005</v>
      </c>
      <c r="E611" s="60"/>
      <c r="F611" s="86">
        <v>39.028399999999998</v>
      </c>
      <c r="G611" s="86">
        <v>76.061300000000003</v>
      </c>
      <c r="H611" s="89"/>
      <c r="I611" s="86">
        <v>962.48400000000004</v>
      </c>
      <c r="K611" s="86"/>
      <c r="M611" s="89">
        <v>312.32</v>
      </c>
      <c r="N611" s="86">
        <v>30.000800000000002</v>
      </c>
      <c r="O611" s="86">
        <v>42.922600000000003</v>
      </c>
      <c r="P611" s="86">
        <v>68.168800000000005</v>
      </c>
      <c r="R611" s="86"/>
      <c r="S611" s="86"/>
      <c r="T611" s="86"/>
      <c r="U611" s="86"/>
      <c r="V611" s="86"/>
      <c r="W611" s="86"/>
      <c r="X611" s="86"/>
      <c r="Y611" s="86"/>
      <c r="Z611" s="86"/>
      <c r="AA611" s="86"/>
      <c r="AB611" s="86">
        <v>3768.7</v>
      </c>
      <c r="AC611" s="86"/>
      <c r="AD611" s="86"/>
      <c r="AE611" s="86"/>
      <c r="AF611" s="86"/>
      <c r="AG611" s="86"/>
      <c r="AH611" s="86"/>
      <c r="AO611">
        <v>1.6032333400000001</v>
      </c>
      <c r="AQ611" s="87">
        <v>173.89400000000001</v>
      </c>
      <c r="AR611">
        <v>0.97914972099999997</v>
      </c>
      <c r="AT611" s="87">
        <v>3.7064900000000001</v>
      </c>
      <c r="AU611">
        <v>2.3312222899999999</v>
      </c>
      <c r="AY611" s="86"/>
      <c r="AZ611" s="7"/>
    </row>
    <row r="612" spans="1:52" ht="15.75" x14ac:dyDescent="0.25">
      <c r="A612" s="77">
        <v>39695</v>
      </c>
      <c r="B612" s="76">
        <v>248</v>
      </c>
      <c r="C612" s="84">
        <v>0.80344800000000005</v>
      </c>
      <c r="D612" s="85">
        <v>0.80344800000000005</v>
      </c>
      <c r="E612" s="60"/>
      <c r="F612" s="86">
        <v>39.023000000000003</v>
      </c>
      <c r="G612" s="86">
        <v>76.063100000000006</v>
      </c>
      <c r="H612" s="89"/>
      <c r="I612" s="86">
        <v>961.65499999999997</v>
      </c>
      <c r="K612" s="86"/>
      <c r="M612" s="89">
        <v>314.14999999999998</v>
      </c>
      <c r="N612" s="86">
        <v>30.270399999999999</v>
      </c>
      <c r="O612" s="86">
        <v>43.659199999999998</v>
      </c>
      <c r="P612" s="86">
        <v>69.755399999999995</v>
      </c>
      <c r="R612" s="95">
        <v>8.8900000000000006E-5</v>
      </c>
      <c r="S612" s="95">
        <v>5.91E-5</v>
      </c>
      <c r="T612" s="95">
        <v>3.3399999999999999E-5</v>
      </c>
      <c r="U612" s="95">
        <v>1.0200000000000001E-5</v>
      </c>
      <c r="V612" s="95">
        <v>7.3900000000000004E-6</v>
      </c>
      <c r="W612" s="95">
        <v>4.9599999999999999E-6</v>
      </c>
      <c r="X612" s="86">
        <v>960.1</v>
      </c>
      <c r="Y612" s="86">
        <v>312.5</v>
      </c>
      <c r="Z612" s="86">
        <v>308.89999999999998</v>
      </c>
      <c r="AA612" s="86">
        <v>23.6</v>
      </c>
      <c r="AB612" s="86">
        <v>4054.2</v>
      </c>
      <c r="AC612" s="86"/>
      <c r="AD612" s="86"/>
      <c r="AE612" s="86"/>
      <c r="AF612" s="86"/>
      <c r="AG612" s="86"/>
      <c r="AH612" s="86"/>
      <c r="AO612">
        <v>1.7130563459999999</v>
      </c>
      <c r="AQ612" s="87">
        <v>160.41499999999999</v>
      </c>
      <c r="AR612">
        <v>1.0041393590000001</v>
      </c>
      <c r="AT612" s="87">
        <v>3.7202500000000001</v>
      </c>
      <c r="AU612">
        <v>2.1608977459999998</v>
      </c>
      <c r="AY612" s="86"/>
      <c r="AZ612" s="7"/>
    </row>
    <row r="613" spans="1:52" ht="15.75" x14ac:dyDescent="0.25">
      <c r="A613" s="77">
        <v>39695</v>
      </c>
      <c r="B613" s="76">
        <v>248</v>
      </c>
      <c r="C613" s="84">
        <v>0.80356399999999994</v>
      </c>
      <c r="D613" s="85">
        <v>0.80356399999999994</v>
      </c>
      <c r="E613" s="60"/>
      <c r="F613" s="86">
        <v>39.017600000000002</v>
      </c>
      <c r="G613" s="86">
        <v>76.064700000000002</v>
      </c>
      <c r="H613" s="89"/>
      <c r="I613" s="86">
        <v>960.81299999999999</v>
      </c>
      <c r="K613" s="86"/>
      <c r="M613" s="89">
        <v>315.065</v>
      </c>
      <c r="N613" s="86">
        <v>29.020900000000001</v>
      </c>
      <c r="O613" s="86">
        <v>43.583599999999997</v>
      </c>
      <c r="P613" s="86">
        <v>70.923699999999997</v>
      </c>
      <c r="R613" s="95">
        <v>9.2600000000000001E-5</v>
      </c>
      <c r="S613" s="95">
        <v>6.1299999999999999E-5</v>
      </c>
      <c r="T613" s="95">
        <v>3.3300000000000003E-5</v>
      </c>
      <c r="U613" s="95">
        <v>1.2099999999999999E-5</v>
      </c>
      <c r="V613" s="95">
        <v>7.7100000000000007E-6</v>
      </c>
      <c r="W613" s="95">
        <v>6.0599999999999996E-6</v>
      </c>
      <c r="X613" s="86">
        <v>960</v>
      </c>
      <c r="Y613" s="86">
        <v>312.5</v>
      </c>
      <c r="Z613" s="86">
        <v>308.89999999999998</v>
      </c>
      <c r="AA613" s="86">
        <v>23.8</v>
      </c>
      <c r="AB613" s="86">
        <v>4053.2</v>
      </c>
      <c r="AC613" s="86"/>
      <c r="AD613" s="86"/>
      <c r="AE613" s="86"/>
      <c r="AF613" s="86"/>
      <c r="AG613" s="86"/>
      <c r="AH613" s="86"/>
      <c r="AO613">
        <v>2.0014240640000001</v>
      </c>
      <c r="AQ613" s="87">
        <v>154.19300000000001</v>
      </c>
      <c r="AR613">
        <v>1.0324171090000001</v>
      </c>
      <c r="AT613" s="87">
        <v>3.7927599999999999</v>
      </c>
      <c r="AU613">
        <v>1.9346753050000001</v>
      </c>
      <c r="AY613" s="86"/>
      <c r="AZ613" s="7"/>
    </row>
    <row r="614" spans="1:52" ht="15.75" x14ac:dyDescent="0.25">
      <c r="A614" s="77">
        <v>39695</v>
      </c>
      <c r="B614" s="76">
        <v>248</v>
      </c>
      <c r="C614" s="84">
        <v>0.80367999999999995</v>
      </c>
      <c r="D614" s="85">
        <v>0.80367999999999995</v>
      </c>
      <c r="E614" s="60"/>
      <c r="F614" s="86">
        <v>39.012</v>
      </c>
      <c r="G614" s="86">
        <v>76.064800000000005</v>
      </c>
      <c r="H614" s="89"/>
      <c r="I614" s="86">
        <v>961.26</v>
      </c>
      <c r="K614" s="86"/>
      <c r="M614" s="89">
        <v>312.32</v>
      </c>
      <c r="N614" s="86">
        <v>29.037299999999998</v>
      </c>
      <c r="O614" s="86">
        <v>43.471800000000002</v>
      </c>
      <c r="P614" s="86">
        <v>71.042100000000005</v>
      </c>
      <c r="R614" s="95">
        <v>9.4900000000000003E-5</v>
      </c>
      <c r="S614" s="95">
        <v>6.3899999999999995E-5</v>
      </c>
      <c r="T614" s="95">
        <v>3.4600000000000001E-5</v>
      </c>
      <c r="U614" s="95">
        <v>1.0499999999999999E-5</v>
      </c>
      <c r="V614" s="95">
        <v>8.7399999999999993E-6</v>
      </c>
      <c r="W614" s="95">
        <v>6.4899999999999997E-6</v>
      </c>
      <c r="X614" s="86">
        <v>959.8</v>
      </c>
      <c r="Y614" s="86">
        <v>312.60000000000002</v>
      </c>
      <c r="Z614" s="86">
        <v>308.89999999999998</v>
      </c>
      <c r="AA614" s="86">
        <v>24</v>
      </c>
      <c r="AB614" s="86">
        <v>4101.2</v>
      </c>
      <c r="AC614" s="86"/>
      <c r="AD614" s="86"/>
      <c r="AE614" s="86"/>
      <c r="AF614" s="86"/>
      <c r="AG614" s="86"/>
      <c r="AH614" s="86"/>
      <c r="AO614">
        <v>1.7229206889999999</v>
      </c>
      <c r="AQ614" s="87">
        <v>154.34399999999999</v>
      </c>
      <c r="AR614">
        <v>1.0429390629999999</v>
      </c>
      <c r="AT614" s="87">
        <v>3.8326799999999999</v>
      </c>
      <c r="AU614">
        <v>1.8810790180000001</v>
      </c>
      <c r="AY614" s="86"/>
      <c r="AZ614" s="7"/>
    </row>
    <row r="615" spans="1:52" ht="15.75" x14ac:dyDescent="0.25">
      <c r="A615" s="77">
        <v>39695</v>
      </c>
      <c r="B615" s="76">
        <v>248</v>
      </c>
      <c r="C615" s="84">
        <v>0.80379500000000004</v>
      </c>
      <c r="D615" s="85">
        <v>0.80379500000000004</v>
      </c>
      <c r="E615" s="60"/>
      <c r="F615" s="86">
        <v>39.006300000000003</v>
      </c>
      <c r="G615" s="86">
        <v>76.064400000000006</v>
      </c>
      <c r="H615" s="89"/>
      <c r="I615" s="86">
        <v>962.39099999999996</v>
      </c>
      <c r="K615" s="86"/>
      <c r="M615" s="89">
        <v>311.70999999999998</v>
      </c>
      <c r="N615" s="86">
        <v>27.429400000000001</v>
      </c>
      <c r="O615" s="86">
        <v>42.005200000000002</v>
      </c>
      <c r="P615" s="86">
        <v>71.239500000000007</v>
      </c>
      <c r="R615" s="95">
        <v>9.4599999999999996E-5</v>
      </c>
      <c r="S615" s="95">
        <v>6.1299999999999999E-5</v>
      </c>
      <c r="T615" s="95">
        <v>3.4999999999999997E-5</v>
      </c>
      <c r="U615" s="95">
        <v>1.01E-5</v>
      </c>
      <c r="V615" s="95">
        <v>8.0199999999999994E-6</v>
      </c>
      <c r="W615" s="95">
        <v>6.64E-6</v>
      </c>
      <c r="X615" s="86">
        <v>960.3</v>
      </c>
      <c r="Y615" s="86">
        <v>312.60000000000002</v>
      </c>
      <c r="Z615" s="86">
        <v>309</v>
      </c>
      <c r="AA615" s="86">
        <v>24</v>
      </c>
      <c r="AB615" s="86">
        <v>3958.1</v>
      </c>
      <c r="AC615" s="86"/>
      <c r="AD615" s="86"/>
      <c r="AE615" s="86"/>
      <c r="AF615" s="86"/>
      <c r="AG615" s="86"/>
      <c r="AH615" s="86"/>
      <c r="AO615">
        <v>1.3822721549999999</v>
      </c>
      <c r="AQ615" s="87">
        <v>147.02600000000001</v>
      </c>
      <c r="AR615">
        <v>1.0225527780000001</v>
      </c>
      <c r="AT615" s="87">
        <v>3.9557699999999998</v>
      </c>
      <c r="AU615">
        <v>1.865624875</v>
      </c>
      <c r="AY615" s="86"/>
      <c r="AZ615" s="7"/>
    </row>
    <row r="616" spans="1:52" ht="15.75" x14ac:dyDescent="0.25">
      <c r="A616" s="77">
        <v>39695</v>
      </c>
      <c r="B616" s="76">
        <v>248</v>
      </c>
      <c r="C616" s="84">
        <v>0.80391100000000004</v>
      </c>
      <c r="D616" s="85">
        <v>0.80391100000000004</v>
      </c>
      <c r="E616" s="60"/>
      <c r="F616" s="86">
        <v>39.000799999999998</v>
      </c>
      <c r="G616" s="86">
        <v>76.063500000000005</v>
      </c>
      <c r="H616" s="89"/>
      <c r="I616" s="86">
        <v>963.73299999999995</v>
      </c>
      <c r="K616" s="86"/>
      <c r="M616" s="89">
        <v>305</v>
      </c>
      <c r="N616" s="86">
        <v>28.915600000000001</v>
      </c>
      <c r="O616" s="86">
        <v>42.902900000000002</v>
      </c>
      <c r="P616" s="86">
        <v>71.295000000000002</v>
      </c>
      <c r="R616" s="95">
        <v>9.0099999999999995E-5</v>
      </c>
      <c r="S616" s="95">
        <v>6.0300000000000002E-5</v>
      </c>
      <c r="T616" s="95">
        <v>3.2199999999999997E-5</v>
      </c>
      <c r="U616" s="95">
        <v>1.1E-5</v>
      </c>
      <c r="V616" s="95">
        <v>8.6400000000000003E-6</v>
      </c>
      <c r="W616" s="95">
        <v>4.6999999999999999E-6</v>
      </c>
      <c r="X616" s="86">
        <v>960.6</v>
      </c>
      <c r="Y616" s="86">
        <v>312.60000000000002</v>
      </c>
      <c r="Z616" s="86">
        <v>309</v>
      </c>
      <c r="AA616" s="86">
        <v>23.8</v>
      </c>
      <c r="AB616" s="86">
        <v>4163.3999999999996</v>
      </c>
      <c r="AC616" s="86"/>
      <c r="AD616" s="86"/>
      <c r="AE616" s="86"/>
      <c r="AF616" s="86"/>
      <c r="AG616" s="86"/>
      <c r="AH616" s="86"/>
      <c r="AO616">
        <v>1.4532953829999999</v>
      </c>
      <c r="AQ616" s="87">
        <v>154.38</v>
      </c>
      <c r="AR616">
        <v>1.06365416</v>
      </c>
      <c r="AT616" s="87">
        <v>3.97383</v>
      </c>
      <c r="AU616">
        <v>1.907055132</v>
      </c>
      <c r="AY616" s="86"/>
      <c r="AZ616" s="7"/>
    </row>
    <row r="617" spans="1:52" ht="15.75" x14ac:dyDescent="0.25">
      <c r="A617" s="77">
        <v>39695</v>
      </c>
      <c r="B617" s="76">
        <v>248</v>
      </c>
      <c r="C617" s="84">
        <v>0.80402700000000005</v>
      </c>
      <c r="D617" s="85">
        <v>0.80402700000000005</v>
      </c>
      <c r="E617" s="60"/>
      <c r="F617" s="86">
        <v>38.995399999999997</v>
      </c>
      <c r="G617" s="86">
        <v>76.062399999999997</v>
      </c>
      <c r="H617" s="89"/>
      <c r="I617" s="86">
        <v>963.10199999999998</v>
      </c>
      <c r="K617" s="86"/>
      <c r="M617" s="89">
        <v>310.79500000000002</v>
      </c>
      <c r="N617" s="86">
        <v>29.0077</v>
      </c>
      <c r="O617" s="86">
        <v>44.182000000000002</v>
      </c>
      <c r="P617" s="86">
        <v>71.325100000000006</v>
      </c>
      <c r="R617" s="95">
        <v>8.9599999999999996E-5</v>
      </c>
      <c r="S617" s="95">
        <v>6.2000000000000003E-5</v>
      </c>
      <c r="T617" s="95">
        <v>3.3300000000000003E-5</v>
      </c>
      <c r="U617" s="95">
        <v>1.04E-5</v>
      </c>
      <c r="V617" s="95">
        <v>7.6699999999999994E-6</v>
      </c>
      <c r="W617" s="95">
        <v>7.34E-6</v>
      </c>
      <c r="X617" s="86">
        <v>961.1</v>
      </c>
      <c r="Y617" s="86">
        <v>312.7</v>
      </c>
      <c r="Z617" s="86">
        <v>309.10000000000002</v>
      </c>
      <c r="AA617" s="86">
        <v>23.8</v>
      </c>
      <c r="AB617" s="86">
        <v>4231.2</v>
      </c>
      <c r="AC617" s="86"/>
      <c r="AD617" s="86"/>
      <c r="AE617" s="86"/>
      <c r="AF617" s="86"/>
      <c r="AG617" s="86"/>
      <c r="AH617" s="86"/>
      <c r="AO617">
        <v>1.6430195160000001</v>
      </c>
      <c r="AQ617" s="87">
        <v>142.626</v>
      </c>
      <c r="AR617">
        <v>1.0833828240000001</v>
      </c>
      <c r="AT617" s="87">
        <v>3.9781599999999999</v>
      </c>
      <c r="AU617">
        <v>2.275324264</v>
      </c>
      <c r="AY617" s="86"/>
      <c r="AZ617" s="7"/>
    </row>
    <row r="618" spans="1:52" ht="15.75" x14ac:dyDescent="0.25">
      <c r="A618" s="77">
        <v>39695</v>
      </c>
      <c r="B618" s="76">
        <v>248</v>
      </c>
      <c r="C618" s="84">
        <v>0.80414300000000005</v>
      </c>
      <c r="D618" s="85">
        <v>0.80414300000000005</v>
      </c>
      <c r="E618" s="60"/>
      <c r="F618" s="86">
        <v>38.990099999999998</v>
      </c>
      <c r="G618" s="86">
        <v>76.061400000000006</v>
      </c>
      <c r="H618" s="89"/>
      <c r="I618" s="86">
        <v>964.08799999999997</v>
      </c>
      <c r="K618" s="86"/>
      <c r="M618" s="89">
        <v>308.05</v>
      </c>
      <c r="N618" s="86">
        <v>28.846599999999999</v>
      </c>
      <c r="O618" s="86">
        <v>44.040599999999998</v>
      </c>
      <c r="P618" s="86">
        <v>71.038399999999996</v>
      </c>
      <c r="R618" s="95">
        <v>8.8300000000000005E-5</v>
      </c>
      <c r="S618" s="95">
        <v>6.2700000000000006E-5</v>
      </c>
      <c r="T618" s="95">
        <v>3.43E-5</v>
      </c>
      <c r="U618" s="95">
        <v>1.04E-5</v>
      </c>
      <c r="V618" s="95">
        <v>8.7099999999999996E-6</v>
      </c>
      <c r="W618" s="95">
        <v>5.7799999999999997E-6</v>
      </c>
      <c r="X618" s="86">
        <v>960.7</v>
      </c>
      <c r="Y618" s="86">
        <v>312.7</v>
      </c>
      <c r="Z618" s="86">
        <v>309.2</v>
      </c>
      <c r="AA618" s="86">
        <v>24</v>
      </c>
      <c r="AB618" s="86">
        <v>4087.5</v>
      </c>
      <c r="AC618" s="86"/>
      <c r="AD618" s="86"/>
      <c r="AE618" s="86"/>
      <c r="AF618" s="86"/>
      <c r="AG618" s="86"/>
      <c r="AH618" s="86"/>
      <c r="AO618">
        <v>1.2944795650000001</v>
      </c>
      <c r="AQ618" s="87">
        <v>149.697</v>
      </c>
      <c r="AR618">
        <v>1.082725202</v>
      </c>
      <c r="AT618" s="87">
        <v>4.0052199999999996</v>
      </c>
      <c r="AU618">
        <v>2.2578972350000002</v>
      </c>
      <c r="AY618" s="86"/>
      <c r="AZ618" s="7"/>
    </row>
    <row r="619" spans="1:52" ht="15.75" x14ac:dyDescent="0.25">
      <c r="A619" s="77">
        <v>39695</v>
      </c>
      <c r="B619" s="76">
        <v>248</v>
      </c>
      <c r="C619" s="84">
        <v>0.80425800000000003</v>
      </c>
      <c r="D619" s="85">
        <v>0.80425800000000003</v>
      </c>
      <c r="E619" s="60"/>
      <c r="F619" s="86">
        <v>38.984699999999997</v>
      </c>
      <c r="G619" s="86">
        <v>76.060500000000005</v>
      </c>
      <c r="H619" s="89"/>
      <c r="I619" s="86">
        <v>964.43</v>
      </c>
      <c r="K619" s="86"/>
      <c r="M619" s="89">
        <v>311.70999999999998</v>
      </c>
      <c r="N619" s="86">
        <v>29.4681</v>
      </c>
      <c r="O619" s="86">
        <v>43.793999999999997</v>
      </c>
      <c r="P619" s="86">
        <v>70.7667</v>
      </c>
      <c r="R619" s="95">
        <v>9.4500000000000007E-5</v>
      </c>
      <c r="S619" s="95">
        <v>6.3700000000000003E-5</v>
      </c>
      <c r="T619" s="95">
        <v>3.3699999999999999E-5</v>
      </c>
      <c r="U619" s="95">
        <v>9.8400000000000007E-6</v>
      </c>
      <c r="V619" s="95">
        <v>8.1200000000000002E-6</v>
      </c>
      <c r="W619" s="95">
        <v>6.7100000000000001E-6</v>
      </c>
      <c r="X619" s="86">
        <v>960.6</v>
      </c>
      <c r="Y619" s="86">
        <v>312.7</v>
      </c>
      <c r="Z619" s="86">
        <v>309.2</v>
      </c>
      <c r="AA619" s="86">
        <v>23.8</v>
      </c>
      <c r="AB619" s="86">
        <v>4251.5</v>
      </c>
      <c r="AC619" s="86"/>
      <c r="AD619" s="86"/>
      <c r="AE619" s="86"/>
      <c r="AF619" s="86"/>
      <c r="AG619" s="86"/>
      <c r="AH619" s="86"/>
      <c r="AO619">
        <v>1.9327024349999999</v>
      </c>
      <c r="AQ619" s="87">
        <v>150.15799999999999</v>
      </c>
      <c r="AR619">
        <v>1.027156132</v>
      </c>
      <c r="AT619" s="87">
        <v>4.17204</v>
      </c>
      <c r="AU619">
        <v>2.0418678990000001</v>
      </c>
      <c r="AY619" s="86"/>
      <c r="AZ619" s="7"/>
    </row>
    <row r="620" spans="1:52" ht="15.75" x14ac:dyDescent="0.25">
      <c r="A620" s="77">
        <v>39695</v>
      </c>
      <c r="B620" s="76">
        <v>248</v>
      </c>
      <c r="C620" s="84">
        <v>0.80437400000000003</v>
      </c>
      <c r="D620" s="85">
        <v>0.80437400000000003</v>
      </c>
      <c r="E620" s="60"/>
      <c r="F620" s="86">
        <v>38.979300000000002</v>
      </c>
      <c r="G620" s="86">
        <v>76.059700000000007</v>
      </c>
      <c r="H620" s="89"/>
      <c r="I620" s="86">
        <v>964.06200000000001</v>
      </c>
      <c r="K620" s="86"/>
      <c r="M620" s="89">
        <v>309.88</v>
      </c>
      <c r="N620" s="86">
        <v>28.951799999999999</v>
      </c>
      <c r="O620" s="86">
        <v>41.886899999999997</v>
      </c>
      <c r="P620" s="86">
        <v>70.572199999999995</v>
      </c>
      <c r="R620" s="95">
        <v>9.48E-5</v>
      </c>
      <c r="S620" s="95">
        <v>6.3299999999999994E-5</v>
      </c>
      <c r="T620" s="95">
        <v>3.5299999999999997E-5</v>
      </c>
      <c r="U620" s="95">
        <v>1.0499999999999999E-5</v>
      </c>
      <c r="V620" s="95">
        <v>8.7199999999999995E-6</v>
      </c>
      <c r="W620" s="95">
        <v>7.8699999999999992E-6</v>
      </c>
      <c r="X620" s="86">
        <v>960.3</v>
      </c>
      <c r="Y620" s="86">
        <v>312.8</v>
      </c>
      <c r="Z620" s="86">
        <v>309.3</v>
      </c>
      <c r="AA620" s="86">
        <v>23.8</v>
      </c>
      <c r="AB620" s="86">
        <v>3967.7</v>
      </c>
      <c r="AC620" s="86"/>
      <c r="AD620" s="86"/>
      <c r="AE620" s="86"/>
      <c r="AF620" s="86"/>
      <c r="AG620" s="86"/>
      <c r="AH620" s="86"/>
      <c r="AO620">
        <v>1.5328677150000001</v>
      </c>
      <c r="AQ620" s="87">
        <v>150.88399999999999</v>
      </c>
      <c r="AR620">
        <v>1.044911929</v>
      </c>
      <c r="AT620" s="87">
        <v>4.1875299999999998</v>
      </c>
      <c r="AU620">
        <v>1.921194029</v>
      </c>
      <c r="AY620" s="86"/>
      <c r="AZ620" s="7"/>
    </row>
    <row r="621" spans="1:52" ht="15.75" x14ac:dyDescent="0.25">
      <c r="A621" s="77">
        <v>39695</v>
      </c>
      <c r="B621" s="76">
        <v>248</v>
      </c>
      <c r="C621" s="84">
        <v>0.80449000000000004</v>
      </c>
      <c r="D621" s="85">
        <v>0.80449000000000004</v>
      </c>
      <c r="E621" s="60"/>
      <c r="F621" s="86">
        <v>38.973799999999997</v>
      </c>
      <c r="G621" s="86">
        <v>76.059100000000001</v>
      </c>
      <c r="H621" s="89"/>
      <c r="I621" s="86">
        <v>964.57500000000005</v>
      </c>
      <c r="K621" s="86"/>
      <c r="M621" s="89">
        <v>300.12</v>
      </c>
      <c r="N621" s="86">
        <v>27.971900000000002</v>
      </c>
      <c r="O621" s="86">
        <v>41.860599999999998</v>
      </c>
      <c r="P621" s="86">
        <v>70.423699999999997</v>
      </c>
      <c r="R621" s="86"/>
      <c r="S621" s="86"/>
      <c r="T621" s="86"/>
      <c r="U621" s="86"/>
      <c r="V621" s="86"/>
      <c r="W621" s="86"/>
      <c r="X621" s="86"/>
      <c r="Y621" s="86"/>
      <c r="Z621" s="86"/>
      <c r="AA621" s="86"/>
      <c r="AB621" s="86">
        <v>3886.9</v>
      </c>
      <c r="AC621" s="86"/>
      <c r="AD621" s="86"/>
      <c r="AE621" s="86"/>
      <c r="AF621" s="86"/>
      <c r="AG621" s="86"/>
      <c r="AH621" s="86"/>
      <c r="AO621">
        <v>1.9323736229999999</v>
      </c>
      <c r="AQ621" s="87">
        <v>159.06800000000001</v>
      </c>
      <c r="AR621">
        <v>1.07286087</v>
      </c>
      <c r="AT621" s="87">
        <v>4.18886</v>
      </c>
      <c r="AU621">
        <v>1.8149879010000001</v>
      </c>
      <c r="AY621" s="86"/>
      <c r="AZ621" s="7"/>
    </row>
    <row r="622" spans="1:52" ht="15.75" x14ac:dyDescent="0.25">
      <c r="A622" s="77">
        <v>39695</v>
      </c>
      <c r="B622" s="76">
        <v>248</v>
      </c>
      <c r="C622" s="84">
        <v>0.80460600000000004</v>
      </c>
      <c r="D622" s="85">
        <v>0.80460600000000004</v>
      </c>
      <c r="E622" s="60"/>
      <c r="F622" s="86">
        <v>38.968299999999999</v>
      </c>
      <c r="G622" s="86">
        <v>76.058800000000005</v>
      </c>
      <c r="H622" s="89"/>
      <c r="I622" s="86">
        <v>965.46900000000005</v>
      </c>
      <c r="K622" s="86"/>
      <c r="M622" s="89">
        <v>292.19</v>
      </c>
      <c r="N622" s="86">
        <v>27.432700000000001</v>
      </c>
      <c r="O622" s="86">
        <v>41.623800000000003</v>
      </c>
      <c r="P622" s="86">
        <v>70.357900000000001</v>
      </c>
      <c r="R622" s="95">
        <v>9.1899999999999998E-5</v>
      </c>
      <c r="S622" s="95">
        <v>6.3100000000000002E-5</v>
      </c>
      <c r="T622" s="95">
        <v>3.3699999999999999E-5</v>
      </c>
      <c r="U622" s="95">
        <v>1.24E-5</v>
      </c>
      <c r="V622" s="95">
        <v>7.0199999999999997E-6</v>
      </c>
      <c r="W622" s="95">
        <v>5.5500000000000002E-6</v>
      </c>
      <c r="X622" s="86">
        <v>961.4</v>
      </c>
      <c r="Y622" s="86">
        <v>312.8</v>
      </c>
      <c r="Z622" s="86">
        <v>309.3</v>
      </c>
      <c r="AA622" s="86">
        <v>23.6</v>
      </c>
      <c r="AB622" s="86">
        <v>4057.7</v>
      </c>
      <c r="AC622" s="86"/>
      <c r="AD622" s="86"/>
      <c r="AE622" s="86"/>
      <c r="AF622" s="86"/>
      <c r="AG622" s="86"/>
      <c r="AH622" s="86"/>
      <c r="AO622">
        <v>1.3536655790000001</v>
      </c>
      <c r="AQ622" s="87">
        <v>169.161</v>
      </c>
      <c r="AR622">
        <v>1.159666997</v>
      </c>
      <c r="AT622" s="87">
        <v>4.2339200000000003</v>
      </c>
      <c r="AU622">
        <v>1.8389911409999999</v>
      </c>
      <c r="AY622" s="86"/>
      <c r="AZ622" s="7"/>
    </row>
    <row r="623" spans="1:52" ht="15.75" x14ac:dyDescent="0.25">
      <c r="A623" s="77">
        <v>39695</v>
      </c>
      <c r="B623" s="76">
        <v>248</v>
      </c>
      <c r="C623" s="84">
        <v>0.80472100000000002</v>
      </c>
      <c r="D623" s="85">
        <v>0.80472100000000002</v>
      </c>
      <c r="E623" s="60"/>
      <c r="F623" s="86">
        <v>38.962800000000001</v>
      </c>
      <c r="G623" s="86">
        <v>76.058899999999994</v>
      </c>
      <c r="H623" s="89"/>
      <c r="I623" s="86">
        <v>964.83799999999997</v>
      </c>
      <c r="K623" s="86"/>
      <c r="M623" s="89">
        <v>292.19</v>
      </c>
      <c r="N623" s="86">
        <v>28.974799999999998</v>
      </c>
      <c r="O623" s="86">
        <v>42.209099999999999</v>
      </c>
      <c r="P623" s="86">
        <v>70.560900000000004</v>
      </c>
      <c r="R623" s="95">
        <v>9.3200000000000002E-5</v>
      </c>
      <c r="S623" s="95">
        <v>6.3200000000000005E-5</v>
      </c>
      <c r="T623" s="95">
        <v>3.54E-5</v>
      </c>
      <c r="U623" s="95">
        <v>1.04E-5</v>
      </c>
      <c r="V623" s="95">
        <v>8.0800000000000006E-6</v>
      </c>
      <c r="W623" s="95">
        <v>7.5100000000000001E-6</v>
      </c>
      <c r="X623" s="86">
        <v>962.5</v>
      </c>
      <c r="Y623" s="86">
        <v>312.8</v>
      </c>
      <c r="Z623" s="86">
        <v>309.39999999999998</v>
      </c>
      <c r="AA623" s="86">
        <v>23.4</v>
      </c>
      <c r="AB623" s="86">
        <v>4250.8999999999996</v>
      </c>
      <c r="AC623" s="86"/>
      <c r="AD623" s="86"/>
      <c r="AE623" s="86"/>
      <c r="AF623" s="86"/>
      <c r="AG623" s="86"/>
      <c r="AH623" s="86"/>
      <c r="AO623">
        <v>1.4342243299999999</v>
      </c>
      <c r="AQ623" s="87">
        <v>151.071</v>
      </c>
      <c r="AR623">
        <v>1.084698068</v>
      </c>
      <c r="AT623" s="87">
        <v>4.2729799999999996</v>
      </c>
      <c r="AU623">
        <v>1.98662754</v>
      </c>
      <c r="AY623" s="86"/>
      <c r="AZ623" s="7"/>
    </row>
    <row r="624" spans="1:52" ht="15.75" x14ac:dyDescent="0.25">
      <c r="A624" s="77">
        <v>39695</v>
      </c>
      <c r="B624" s="76">
        <v>248</v>
      </c>
      <c r="C624" s="84">
        <v>0.80483700000000002</v>
      </c>
      <c r="D624" s="85">
        <v>0.80483700000000002</v>
      </c>
      <c r="E624" s="60"/>
      <c r="F624" s="86">
        <v>38.957299999999996</v>
      </c>
      <c r="G624" s="86">
        <v>76.058899999999994</v>
      </c>
      <c r="H624" s="89"/>
      <c r="I624" s="86">
        <v>967.63900000000001</v>
      </c>
      <c r="K624" s="86"/>
      <c r="M624" s="89">
        <v>277.245</v>
      </c>
      <c r="N624" s="86">
        <v>29.017600000000002</v>
      </c>
      <c r="O624" s="86">
        <v>43.5441</v>
      </c>
      <c r="P624" s="86">
        <v>70.472499999999997</v>
      </c>
      <c r="R624" s="95">
        <v>9.4300000000000002E-5</v>
      </c>
      <c r="S624" s="95">
        <v>6.2000000000000003E-5</v>
      </c>
      <c r="T624" s="95">
        <v>3.4499999999999998E-5</v>
      </c>
      <c r="U624" s="95">
        <v>1.01E-5</v>
      </c>
      <c r="V624" s="95">
        <v>8.4200000000000007E-6</v>
      </c>
      <c r="W624" s="95">
        <v>7.5399999999999998E-6</v>
      </c>
      <c r="X624" s="86">
        <v>962.8</v>
      </c>
      <c r="Y624" s="86">
        <v>312.89999999999998</v>
      </c>
      <c r="Z624" s="86">
        <v>309.39999999999998</v>
      </c>
      <c r="AA624" s="86">
        <v>23.4</v>
      </c>
      <c r="AB624" s="86">
        <v>4651.3999999999996</v>
      </c>
      <c r="AC624" s="86"/>
      <c r="AD624" s="86"/>
      <c r="AE624" s="86"/>
      <c r="AF624" s="86"/>
      <c r="AG624" s="86"/>
      <c r="AH624" s="86"/>
      <c r="AO624">
        <v>1.8925874229999999</v>
      </c>
      <c r="AQ624" s="87">
        <v>151.797</v>
      </c>
      <c r="AR624">
        <v>1.093575967</v>
      </c>
      <c r="AT624" s="87">
        <v>4.4153700000000002</v>
      </c>
      <c r="AU624">
        <v>2.327605358</v>
      </c>
      <c r="AY624" s="86"/>
      <c r="AZ624" s="7"/>
    </row>
    <row r="625" spans="1:52" ht="15.75" x14ac:dyDescent="0.25">
      <c r="A625" s="77">
        <v>39695</v>
      </c>
      <c r="B625" s="76">
        <v>248</v>
      </c>
      <c r="C625" s="84">
        <v>0.80495300000000003</v>
      </c>
      <c r="D625" s="85">
        <v>0.80495300000000003</v>
      </c>
      <c r="E625" s="60"/>
      <c r="F625" s="86">
        <v>38.951700000000002</v>
      </c>
      <c r="G625" s="86">
        <v>76.058599999999998</v>
      </c>
      <c r="H625" s="89"/>
      <c r="I625" s="86">
        <v>965.601</v>
      </c>
      <c r="K625" s="86"/>
      <c r="M625" s="89">
        <v>275.11</v>
      </c>
      <c r="N625" s="86">
        <v>29.408899999999999</v>
      </c>
      <c r="O625" s="86">
        <v>43.162700000000001</v>
      </c>
      <c r="P625" s="86">
        <v>70.370099999999994</v>
      </c>
      <c r="R625" s="95">
        <v>9.5600000000000006E-5</v>
      </c>
      <c r="S625" s="95">
        <v>6.5699999999999998E-5</v>
      </c>
      <c r="T625" s="95">
        <v>3.5599999999999998E-5</v>
      </c>
      <c r="U625" s="95">
        <v>9.9799999999999993E-6</v>
      </c>
      <c r="V625" s="95">
        <v>8.7499999999999992E-6</v>
      </c>
      <c r="W625" s="95">
        <v>7.3699999999999997E-6</v>
      </c>
      <c r="X625" s="86">
        <v>964.3</v>
      </c>
      <c r="Y625" s="86">
        <v>312.89999999999998</v>
      </c>
      <c r="Z625" s="86">
        <v>309.5</v>
      </c>
      <c r="AA625" s="86">
        <v>23.6</v>
      </c>
      <c r="AB625" s="86">
        <v>4581.8</v>
      </c>
      <c r="AC625" s="86"/>
      <c r="AD625" s="86"/>
      <c r="AE625" s="86"/>
      <c r="AF625" s="86"/>
      <c r="AG625" s="86"/>
      <c r="AH625" s="86"/>
      <c r="AO625">
        <v>1.61276887</v>
      </c>
      <c r="AQ625" s="87">
        <v>146.95400000000001</v>
      </c>
      <c r="AR625">
        <v>1.1264570759999999</v>
      </c>
      <c r="AT625" s="87">
        <v>4.4771599999999996</v>
      </c>
      <c r="AU625">
        <v>2.2572396110000001</v>
      </c>
      <c r="AY625" s="86"/>
      <c r="AZ625" s="7"/>
    </row>
    <row r="626" spans="1:52" ht="15.75" x14ac:dyDescent="0.25">
      <c r="A626" s="77">
        <v>39695</v>
      </c>
      <c r="B626" s="76">
        <v>248</v>
      </c>
      <c r="C626" s="84">
        <v>0.80506900000000003</v>
      </c>
      <c r="D626" s="85">
        <v>0.80506900000000003</v>
      </c>
      <c r="E626" s="60"/>
      <c r="F626" s="86">
        <v>38.946199999999997</v>
      </c>
      <c r="G626" s="86">
        <v>76.058300000000003</v>
      </c>
      <c r="H626" s="89"/>
      <c r="I626" s="86">
        <v>966.02200000000005</v>
      </c>
      <c r="K626" s="86"/>
      <c r="M626" s="89">
        <v>279.685</v>
      </c>
      <c r="N626" s="86">
        <v>29.086600000000001</v>
      </c>
      <c r="O626" s="86">
        <v>41.193100000000001</v>
      </c>
      <c r="P626" s="86">
        <v>70.460300000000004</v>
      </c>
      <c r="R626" s="95">
        <v>9.2899999999999995E-5</v>
      </c>
      <c r="S626" s="95">
        <v>6.2600000000000004E-5</v>
      </c>
      <c r="T626" s="95">
        <v>3.3899999999999997E-5</v>
      </c>
      <c r="U626" s="95">
        <v>9.6600000000000007E-6</v>
      </c>
      <c r="V626" s="95">
        <v>9.7200000000000001E-6</v>
      </c>
      <c r="W626" s="95">
        <v>5.2800000000000003E-6</v>
      </c>
      <c r="X626" s="86">
        <v>963.7</v>
      </c>
      <c r="Y626" s="86">
        <v>312.89999999999998</v>
      </c>
      <c r="Z626" s="86">
        <v>309.60000000000002</v>
      </c>
      <c r="AA626" s="86">
        <v>23.6</v>
      </c>
      <c r="AB626" s="86">
        <v>3917</v>
      </c>
      <c r="AC626" s="86"/>
      <c r="AD626" s="86"/>
      <c r="AE626" s="86"/>
      <c r="AF626" s="86"/>
      <c r="AG626" s="86"/>
      <c r="AH626" s="86"/>
      <c r="AO626">
        <v>1.2359511780000001</v>
      </c>
      <c r="AQ626" s="87">
        <v>146.30099999999999</v>
      </c>
      <c r="AR626">
        <v>1.0662846479999999</v>
      </c>
      <c r="AT626" s="87">
        <v>4.4343300000000001</v>
      </c>
      <c r="AU626">
        <v>1.912316117</v>
      </c>
      <c r="AY626" s="86"/>
      <c r="AZ626" s="7"/>
    </row>
    <row r="627" spans="1:52" ht="15.75" x14ac:dyDescent="0.25">
      <c r="A627" s="77">
        <v>39695</v>
      </c>
      <c r="B627" s="76">
        <v>248</v>
      </c>
      <c r="C627" s="84">
        <v>0.80518400000000001</v>
      </c>
      <c r="D627" s="85">
        <v>0.80518400000000001</v>
      </c>
      <c r="E627" s="60"/>
      <c r="F627" s="86">
        <v>38.9407</v>
      </c>
      <c r="G627" s="86">
        <v>76.058199999999999</v>
      </c>
      <c r="H627" s="89"/>
      <c r="I627" s="86">
        <v>968.32299999999998</v>
      </c>
      <c r="K627" s="86"/>
      <c r="M627" s="89">
        <v>273.89</v>
      </c>
      <c r="N627" s="86">
        <v>29.043900000000001</v>
      </c>
      <c r="O627" s="86">
        <v>42.577399999999997</v>
      </c>
      <c r="P627" s="86">
        <v>70.394499999999994</v>
      </c>
      <c r="R627" s="95">
        <v>9.4199999999999999E-5</v>
      </c>
      <c r="S627" s="95">
        <v>6.3499999999999999E-5</v>
      </c>
      <c r="T627" s="95">
        <v>3.3599999999999997E-5</v>
      </c>
      <c r="U627" s="95">
        <v>1.06E-5</v>
      </c>
      <c r="V627" s="95">
        <v>7.96E-6</v>
      </c>
      <c r="W627" s="95">
        <v>5.0599999999999998E-6</v>
      </c>
      <c r="X627" s="86">
        <v>964.2</v>
      </c>
      <c r="Y627" s="86">
        <v>312.89999999999998</v>
      </c>
      <c r="Z627" s="86">
        <v>309.60000000000002</v>
      </c>
      <c r="AA627" s="86">
        <v>23.4</v>
      </c>
      <c r="AB627" s="86">
        <v>4201</v>
      </c>
      <c r="AC627" s="86"/>
      <c r="AD627" s="86"/>
      <c r="AE627" s="86"/>
      <c r="AF627" s="86"/>
      <c r="AG627" s="86"/>
      <c r="AH627" s="86"/>
      <c r="AO627">
        <v>1.513796659</v>
      </c>
      <c r="AQ627" s="87">
        <v>145.03700000000001</v>
      </c>
      <c r="AR627">
        <v>1.1632839189999999</v>
      </c>
      <c r="AT627" s="87">
        <v>4.5244099999999996</v>
      </c>
      <c r="AU627">
        <v>1.908699189</v>
      </c>
      <c r="AY627" s="86"/>
      <c r="AZ627" s="7"/>
    </row>
    <row r="628" spans="1:52" ht="15.75" x14ac:dyDescent="0.25">
      <c r="A628" s="77">
        <v>39695</v>
      </c>
      <c r="B628" s="76">
        <v>248</v>
      </c>
      <c r="C628" s="84">
        <v>0.80530000000000002</v>
      </c>
      <c r="D628" s="85">
        <v>0.80530000000000002</v>
      </c>
      <c r="E628" s="60"/>
      <c r="F628" s="86">
        <v>38.935099999999998</v>
      </c>
      <c r="G628" s="86">
        <v>76.058000000000007</v>
      </c>
      <c r="H628" s="89"/>
      <c r="I628" s="86">
        <v>965.44299999999998</v>
      </c>
      <c r="K628" s="86"/>
      <c r="M628" s="89">
        <v>284.26</v>
      </c>
      <c r="N628" s="86">
        <v>29.168800000000001</v>
      </c>
      <c r="O628" s="86">
        <v>41.742199999999997</v>
      </c>
      <c r="P628" s="86">
        <v>70.024199999999993</v>
      </c>
      <c r="R628" s="95">
        <v>9.5000000000000005E-5</v>
      </c>
      <c r="S628" s="95">
        <v>6.1600000000000007E-5</v>
      </c>
      <c r="T628" s="95">
        <v>3.2799999999999998E-5</v>
      </c>
      <c r="U628" s="95">
        <v>1.1E-5</v>
      </c>
      <c r="V628" s="95">
        <v>9.0499999999999997E-6</v>
      </c>
      <c r="W628" s="95">
        <v>4.6299999999999997E-6</v>
      </c>
      <c r="X628" s="86">
        <v>963.6</v>
      </c>
      <c r="Y628" s="86">
        <v>313</v>
      </c>
      <c r="Z628" s="86">
        <v>309.7</v>
      </c>
      <c r="AA628" s="86">
        <v>23.4</v>
      </c>
      <c r="AB628" s="86">
        <v>4227.3</v>
      </c>
      <c r="AC628" s="86"/>
      <c r="AD628" s="86"/>
      <c r="AE628" s="86"/>
      <c r="AF628" s="86"/>
      <c r="AG628" s="86"/>
      <c r="AH628" s="86"/>
      <c r="AO628">
        <v>1.7127275340000001</v>
      </c>
      <c r="AQ628" s="87">
        <v>133.55699999999999</v>
      </c>
      <c r="AR628">
        <v>1.1294163749999999</v>
      </c>
      <c r="AT628" s="87">
        <v>4.5506099999999998</v>
      </c>
      <c r="AU628">
        <v>1.9024517700000001</v>
      </c>
      <c r="AY628" s="86"/>
      <c r="AZ628" s="7"/>
    </row>
    <row r="629" spans="1:52" ht="15.75" x14ac:dyDescent="0.25">
      <c r="A629" s="77">
        <v>39695</v>
      </c>
      <c r="B629" s="76">
        <v>248</v>
      </c>
      <c r="C629" s="84">
        <v>0.80541600000000002</v>
      </c>
      <c r="D629" s="85">
        <v>0.80541600000000002</v>
      </c>
      <c r="E629" s="60"/>
      <c r="F629" s="86">
        <v>38.929600000000001</v>
      </c>
      <c r="G629" s="86">
        <v>76.058000000000007</v>
      </c>
      <c r="H629" s="89"/>
      <c r="I629" s="86">
        <v>964.57500000000005</v>
      </c>
      <c r="K629" s="86"/>
      <c r="M629" s="89">
        <v>296.45999999999998</v>
      </c>
      <c r="N629" s="86">
        <v>27.146599999999999</v>
      </c>
      <c r="O629" s="86">
        <v>40.334899999999998</v>
      </c>
      <c r="P629" s="86">
        <v>69.462100000000007</v>
      </c>
      <c r="R629" s="95">
        <v>9.1799999999999995E-5</v>
      </c>
      <c r="S629" s="95">
        <v>6.1500000000000004E-5</v>
      </c>
      <c r="T629" s="95">
        <v>3.3300000000000003E-5</v>
      </c>
      <c r="U629" s="95">
        <v>1.2300000000000001E-5</v>
      </c>
      <c r="V629" s="95">
        <v>8.7600000000000008E-6</v>
      </c>
      <c r="W629" s="95">
        <v>5.7200000000000003E-6</v>
      </c>
      <c r="X629" s="86">
        <v>962.1</v>
      </c>
      <c r="Y629" s="86">
        <v>313</v>
      </c>
      <c r="Z629" s="86">
        <v>309.7</v>
      </c>
      <c r="AA629" s="86">
        <v>23.4</v>
      </c>
      <c r="AB629" s="86">
        <v>3766.8</v>
      </c>
      <c r="AC629" s="86"/>
      <c r="AD629" s="86"/>
      <c r="AE629" s="86"/>
      <c r="AF629" s="86"/>
      <c r="AG629" s="86"/>
      <c r="AH629" s="86"/>
      <c r="AO629">
        <v>1.2849440409999999</v>
      </c>
      <c r="AQ629" s="87">
        <v>140.60900000000001</v>
      </c>
      <c r="AR629">
        <v>1.135992597</v>
      </c>
      <c r="AT629" s="87">
        <v>4.5365099999999998</v>
      </c>
      <c r="AU629">
        <v>1.84951311</v>
      </c>
      <c r="AY629" s="86"/>
      <c r="AZ629" s="7"/>
    </row>
    <row r="630" spans="1:52" ht="15.75" x14ac:dyDescent="0.25">
      <c r="A630" s="77">
        <v>39695</v>
      </c>
      <c r="B630" s="76">
        <v>248</v>
      </c>
      <c r="C630" s="84">
        <v>0.80553200000000003</v>
      </c>
      <c r="D630" s="85">
        <v>0.80553200000000003</v>
      </c>
      <c r="E630" s="60"/>
      <c r="F630" s="86">
        <v>38.923999999999999</v>
      </c>
      <c r="G630" s="86">
        <v>76.0578</v>
      </c>
      <c r="H630" s="89"/>
      <c r="I630" s="86">
        <v>963.28599999999994</v>
      </c>
      <c r="K630" s="86"/>
      <c r="M630" s="89">
        <v>294.935</v>
      </c>
      <c r="N630" s="86">
        <v>29.231300000000001</v>
      </c>
      <c r="O630" s="86">
        <v>40.0291</v>
      </c>
      <c r="P630" s="86">
        <v>68.709199999999996</v>
      </c>
      <c r="R630" s="86"/>
      <c r="S630" s="86"/>
      <c r="T630" s="86"/>
      <c r="U630" s="86"/>
      <c r="V630" s="86"/>
      <c r="W630" s="86"/>
      <c r="X630" s="86"/>
      <c r="Y630" s="86"/>
      <c r="Z630" s="86"/>
      <c r="AA630" s="86"/>
      <c r="AB630" s="86">
        <v>3562.4</v>
      </c>
      <c r="AC630" s="86"/>
      <c r="AD630" s="86"/>
      <c r="AE630" s="86"/>
      <c r="AF630" s="86"/>
      <c r="AG630" s="86"/>
      <c r="AH630" s="86"/>
      <c r="AO630">
        <v>1.343472432</v>
      </c>
      <c r="AQ630" s="87">
        <v>146.52099999999999</v>
      </c>
      <c r="AR630">
        <v>1.162955108</v>
      </c>
      <c r="AT630" s="87">
        <v>4.5845700000000003</v>
      </c>
      <c r="AU630">
        <v>2.1296606279999999</v>
      </c>
      <c r="AY630" s="86"/>
      <c r="AZ630" s="7"/>
    </row>
    <row r="631" spans="1:52" ht="15.75" x14ac:dyDescent="0.25">
      <c r="A631" s="77">
        <v>39695</v>
      </c>
      <c r="B631" s="76">
        <v>248</v>
      </c>
      <c r="C631" s="84">
        <v>0.805647</v>
      </c>
      <c r="D631" s="85">
        <v>0.805647</v>
      </c>
      <c r="E631" s="60"/>
      <c r="F631" s="86">
        <v>38.918199999999999</v>
      </c>
      <c r="G631" s="86">
        <v>76.057500000000005</v>
      </c>
      <c r="H631" s="89"/>
      <c r="I631" s="86">
        <v>961.53599999999994</v>
      </c>
      <c r="K631" s="86"/>
      <c r="M631" s="89">
        <v>294.63</v>
      </c>
      <c r="N631" s="86">
        <v>28.0245</v>
      </c>
      <c r="O631" s="86">
        <v>38.802599999999998</v>
      </c>
      <c r="P631" s="86">
        <v>68.136799999999994</v>
      </c>
      <c r="R631" s="95">
        <v>9.1799999999999995E-5</v>
      </c>
      <c r="S631" s="95">
        <v>6.1699999999999995E-5</v>
      </c>
      <c r="T631" s="95">
        <v>3.3500000000000001E-5</v>
      </c>
      <c r="U631" s="95">
        <v>1.0499999999999999E-5</v>
      </c>
      <c r="V631" s="95">
        <v>7.5299999999999999E-6</v>
      </c>
      <c r="W631" s="95">
        <v>6.28E-6</v>
      </c>
      <c r="X631" s="86">
        <v>961.7</v>
      </c>
      <c r="Y631" s="86">
        <v>313.10000000000002</v>
      </c>
      <c r="Z631" s="86">
        <v>309.7</v>
      </c>
      <c r="AA631" s="86">
        <v>23.1</v>
      </c>
      <c r="AB631" s="86">
        <v>3350.5</v>
      </c>
      <c r="AC631" s="86"/>
      <c r="AD631" s="86"/>
      <c r="AE631" s="86"/>
      <c r="AF631" s="86"/>
      <c r="AG631" s="86"/>
      <c r="AH631" s="86"/>
      <c r="AO631">
        <v>1.433895519</v>
      </c>
      <c r="AQ631" s="87">
        <v>132.18299999999999</v>
      </c>
      <c r="AR631">
        <v>1.1228401539999999</v>
      </c>
      <c r="AT631" s="87">
        <v>4.5053000000000001</v>
      </c>
      <c r="AU631">
        <v>2.296039414</v>
      </c>
      <c r="AY631" s="86"/>
      <c r="AZ631" s="7"/>
    </row>
    <row r="632" spans="1:52" ht="15.75" x14ac:dyDescent="0.25">
      <c r="A632" s="77">
        <v>39695</v>
      </c>
      <c r="B632" s="76">
        <v>248</v>
      </c>
      <c r="C632" s="84">
        <v>0.80576300000000001</v>
      </c>
      <c r="D632" s="85">
        <v>0.80576300000000001</v>
      </c>
      <c r="E632" s="60"/>
      <c r="F632" s="86">
        <v>38.912599999999998</v>
      </c>
      <c r="G632" s="86">
        <v>76.057100000000005</v>
      </c>
      <c r="H632" s="89"/>
      <c r="I632" s="86">
        <v>965.798</v>
      </c>
      <c r="K632" s="86"/>
      <c r="M632" s="89">
        <v>277.245</v>
      </c>
      <c r="N632" s="86">
        <v>29.731100000000001</v>
      </c>
      <c r="O632" s="86">
        <v>38.720399999999998</v>
      </c>
      <c r="P632" s="86">
        <v>67.585099999999997</v>
      </c>
      <c r="R632" s="95">
        <v>9.0000000000000006E-5</v>
      </c>
      <c r="S632" s="95">
        <v>6.1400000000000002E-5</v>
      </c>
      <c r="T632" s="95">
        <v>3.4100000000000002E-5</v>
      </c>
      <c r="U632" s="95">
        <v>1.06E-5</v>
      </c>
      <c r="V632" s="95">
        <v>8.5699999999999993E-6</v>
      </c>
      <c r="W632" s="95">
        <v>6.4099999999999996E-6</v>
      </c>
      <c r="X632" s="86">
        <v>961.7</v>
      </c>
      <c r="Y632" s="86">
        <v>313.10000000000002</v>
      </c>
      <c r="Z632" s="86">
        <v>309.8</v>
      </c>
      <c r="AA632" s="86">
        <v>22.7</v>
      </c>
      <c r="AB632" s="86">
        <v>3234.2</v>
      </c>
      <c r="AC632" s="86"/>
      <c r="AD632" s="86"/>
      <c r="AE632" s="86"/>
      <c r="AF632" s="86"/>
      <c r="AG632" s="86"/>
      <c r="AH632" s="86"/>
      <c r="AO632">
        <v>1.8215641309999999</v>
      </c>
      <c r="AQ632" s="87">
        <v>147.26</v>
      </c>
      <c r="AR632">
        <v>1.1248130199999999</v>
      </c>
      <c r="AT632" s="87">
        <v>4.4195900000000004</v>
      </c>
      <c r="AU632">
        <v>2.1674739820000002</v>
      </c>
      <c r="AY632" s="86"/>
      <c r="AZ632" s="7"/>
    </row>
    <row r="633" spans="1:52" ht="15.75" x14ac:dyDescent="0.25">
      <c r="A633" s="77">
        <v>39695</v>
      </c>
      <c r="B633" s="76">
        <v>248</v>
      </c>
      <c r="C633" s="84">
        <v>0.80587900000000001</v>
      </c>
      <c r="D633" s="85">
        <v>0.80587900000000001</v>
      </c>
      <c r="E633" s="60"/>
      <c r="F633" s="86">
        <v>38.906999999999996</v>
      </c>
      <c r="G633" s="86">
        <v>76.0565</v>
      </c>
      <c r="H633" s="89"/>
      <c r="I633" s="86">
        <v>965.40300000000002</v>
      </c>
      <c r="K633" s="86"/>
      <c r="M633" s="89">
        <v>276.33</v>
      </c>
      <c r="N633" s="86">
        <v>29.2971</v>
      </c>
      <c r="O633" s="86">
        <v>39.1479</v>
      </c>
      <c r="P633" s="86">
        <v>66.873500000000007</v>
      </c>
      <c r="R633" s="95">
        <v>9.1899999999999998E-5</v>
      </c>
      <c r="S633" s="95">
        <v>6.05E-5</v>
      </c>
      <c r="T633" s="95">
        <v>3.2199999999999997E-5</v>
      </c>
      <c r="U633" s="95">
        <v>9.1500000000000005E-6</v>
      </c>
      <c r="V633" s="95">
        <v>7.34E-6</v>
      </c>
      <c r="W633" s="95">
        <v>3.9999999999999998E-6</v>
      </c>
      <c r="X633" s="86">
        <v>964.1</v>
      </c>
      <c r="Y633" s="86">
        <v>313.10000000000002</v>
      </c>
      <c r="Z633" s="86">
        <v>309.8</v>
      </c>
      <c r="AA633" s="86">
        <v>22.3</v>
      </c>
      <c r="AB633" s="86">
        <v>3207.5</v>
      </c>
      <c r="AC633" s="86"/>
      <c r="AD633" s="86"/>
      <c r="AE633" s="86"/>
      <c r="AF633" s="86"/>
      <c r="AG633" s="86"/>
      <c r="AH633" s="86"/>
      <c r="AO633">
        <v>1.403644884</v>
      </c>
      <c r="AQ633" s="87">
        <v>150.953</v>
      </c>
      <c r="AR633">
        <v>1.112318199</v>
      </c>
      <c r="AT633" s="87">
        <v>4.2875800000000002</v>
      </c>
      <c r="AU633">
        <v>1.9017941460000001</v>
      </c>
      <c r="AY633" s="86"/>
      <c r="AZ633" s="7"/>
    </row>
    <row r="634" spans="1:52" ht="15.75" x14ac:dyDescent="0.25">
      <c r="A634" s="77">
        <v>39695</v>
      </c>
      <c r="B634" s="76">
        <v>248</v>
      </c>
      <c r="C634" s="84">
        <v>0.80599399999999999</v>
      </c>
      <c r="D634" s="85">
        <v>0.80599399999999999</v>
      </c>
      <c r="E634" s="60"/>
      <c r="F634" s="86">
        <v>38.901499999999999</v>
      </c>
      <c r="G634" s="86">
        <v>76.056200000000004</v>
      </c>
      <c r="H634" s="89"/>
      <c r="I634" s="86">
        <v>965.798</v>
      </c>
      <c r="K634" s="86"/>
      <c r="M634" s="89">
        <v>292.495</v>
      </c>
      <c r="N634" s="86">
        <v>29.349699999999999</v>
      </c>
      <c r="O634" s="86">
        <v>39.068899999999999</v>
      </c>
      <c r="P634" s="86">
        <v>66.304900000000004</v>
      </c>
      <c r="R634" s="95">
        <v>8.9400000000000005E-5</v>
      </c>
      <c r="S634" s="95">
        <v>5.8400000000000003E-5</v>
      </c>
      <c r="T634" s="95">
        <v>3.1300000000000002E-5</v>
      </c>
      <c r="U634" s="95">
        <v>9.6299999999999993E-6</v>
      </c>
      <c r="V634" s="95">
        <v>8.4200000000000007E-6</v>
      </c>
      <c r="W634" s="95">
        <v>4.8400000000000002E-6</v>
      </c>
      <c r="X634" s="86">
        <v>963.5</v>
      </c>
      <c r="Y634" s="86">
        <v>313.10000000000002</v>
      </c>
      <c r="Z634" s="86">
        <v>309.89999999999998</v>
      </c>
      <c r="AA634" s="86">
        <v>22.3</v>
      </c>
      <c r="AB634" s="86">
        <v>3265.1</v>
      </c>
      <c r="AC634" s="86"/>
      <c r="AD634" s="86"/>
      <c r="AE634" s="86"/>
      <c r="AF634" s="86"/>
      <c r="AG634" s="86"/>
      <c r="AH634" s="86"/>
      <c r="AO634">
        <v>0.95218721699999997</v>
      </c>
      <c r="AQ634" s="87">
        <v>160.78100000000001</v>
      </c>
      <c r="AR634">
        <v>1.1116605770000001</v>
      </c>
      <c r="AT634" s="87">
        <v>4.2001600000000003</v>
      </c>
      <c r="AU634">
        <v>1.8501707329999999</v>
      </c>
      <c r="AY634" s="86"/>
      <c r="AZ634" s="7"/>
    </row>
    <row r="635" spans="1:52" ht="15.75" x14ac:dyDescent="0.25">
      <c r="A635" s="77">
        <v>39695</v>
      </c>
      <c r="B635" s="76">
        <v>248</v>
      </c>
      <c r="C635" s="84">
        <v>0.80610999999999999</v>
      </c>
      <c r="D635" s="85">
        <v>0.80610999999999999</v>
      </c>
      <c r="E635" s="60"/>
      <c r="F635" s="86">
        <v>38.896099999999997</v>
      </c>
      <c r="G635" s="86">
        <v>76.055899999999994</v>
      </c>
      <c r="H635" s="89"/>
      <c r="I635" s="86">
        <v>966.57399999999996</v>
      </c>
      <c r="K635" s="86"/>
      <c r="M635" s="89">
        <v>303.77999999999997</v>
      </c>
      <c r="N635" s="86">
        <v>29.224699999999999</v>
      </c>
      <c r="O635" s="86">
        <v>39.9041</v>
      </c>
      <c r="P635" s="86">
        <v>66.075500000000005</v>
      </c>
      <c r="R635" s="95">
        <v>8.9499999999999994E-5</v>
      </c>
      <c r="S635" s="95">
        <v>5.8999999999999998E-5</v>
      </c>
      <c r="T635" s="95">
        <v>3.2400000000000001E-5</v>
      </c>
      <c r="U635" s="95">
        <v>8.7399999999999993E-6</v>
      </c>
      <c r="V635" s="95">
        <v>8.0299999999999994E-6</v>
      </c>
      <c r="W635" s="95">
        <v>5.2399999999999998E-6</v>
      </c>
      <c r="X635" s="86">
        <v>962</v>
      </c>
      <c r="Y635" s="86">
        <v>313.2</v>
      </c>
      <c r="Z635" s="86">
        <v>309.89999999999998</v>
      </c>
      <c r="AA635" s="86">
        <v>22.1</v>
      </c>
      <c r="AB635" s="86">
        <v>3242.6</v>
      </c>
      <c r="AC635" s="86"/>
      <c r="AD635" s="86"/>
      <c r="AE635" s="86"/>
      <c r="AF635" s="86"/>
      <c r="AG635" s="86"/>
      <c r="AH635" s="86"/>
      <c r="AO635">
        <v>2.2105483289999999</v>
      </c>
      <c r="AQ635" s="87">
        <v>166.994</v>
      </c>
      <c r="AR635">
        <v>1.07286087</v>
      </c>
      <c r="AT635" s="87">
        <v>4.1740500000000003</v>
      </c>
      <c r="AU635">
        <v>1.921194029</v>
      </c>
      <c r="AY635" s="86"/>
      <c r="AZ635" s="7"/>
    </row>
    <row r="636" spans="1:52" ht="15.75" x14ac:dyDescent="0.25">
      <c r="A636" s="77">
        <v>39695</v>
      </c>
      <c r="B636" s="76">
        <v>248</v>
      </c>
      <c r="C636" s="84">
        <v>0.806226</v>
      </c>
      <c r="D636" s="85">
        <v>0.806226</v>
      </c>
      <c r="E636" s="60"/>
      <c r="F636" s="86">
        <v>38.890700000000002</v>
      </c>
      <c r="G636" s="86">
        <v>76.055499999999995</v>
      </c>
      <c r="H636" s="89"/>
      <c r="I636" s="86">
        <v>962.41800000000001</v>
      </c>
      <c r="K636" s="86"/>
      <c r="M636" s="89">
        <v>313.84499999999997</v>
      </c>
      <c r="N636" s="86">
        <v>29.415500000000002</v>
      </c>
      <c r="O636" s="86">
        <v>39.667400000000001</v>
      </c>
      <c r="P636" s="86">
        <v>65.790700000000001</v>
      </c>
      <c r="R636" s="95">
        <v>8.6500000000000002E-5</v>
      </c>
      <c r="S636" s="95">
        <v>6.02E-5</v>
      </c>
      <c r="T636" s="95">
        <v>3.2299999999999999E-5</v>
      </c>
      <c r="U636" s="95">
        <v>9.7699999999999996E-6</v>
      </c>
      <c r="V636" s="95">
        <v>8.0199999999999994E-6</v>
      </c>
      <c r="W636" s="95">
        <v>5.8000000000000004E-6</v>
      </c>
      <c r="X636" s="86">
        <v>960.3</v>
      </c>
      <c r="Y636" s="86">
        <v>313.2</v>
      </c>
      <c r="Z636" s="86">
        <v>310</v>
      </c>
      <c r="AA636" s="86">
        <v>22.1</v>
      </c>
      <c r="AB636" s="86">
        <v>3199.7</v>
      </c>
      <c r="AC636" s="86"/>
      <c r="AD636" s="86"/>
      <c r="AE636" s="86"/>
      <c r="AF636" s="86"/>
      <c r="AG636" s="86"/>
      <c r="AH636" s="86"/>
      <c r="AO636">
        <v>1.372736629</v>
      </c>
      <c r="AQ636" s="87">
        <v>164.37799999999999</v>
      </c>
      <c r="AR636">
        <v>1.043925496</v>
      </c>
      <c r="AT636" s="87">
        <v>4.0429000000000004</v>
      </c>
      <c r="AU636">
        <v>1.8120285970000001</v>
      </c>
      <c r="AY636" s="86"/>
      <c r="AZ636" s="7"/>
    </row>
    <row r="637" spans="1:52" ht="15.75" x14ac:dyDescent="0.25">
      <c r="A637" s="77">
        <v>39695</v>
      </c>
      <c r="B637" s="76">
        <v>248</v>
      </c>
      <c r="C637" s="84">
        <v>0.806342</v>
      </c>
      <c r="D637" s="85">
        <v>0.806342</v>
      </c>
      <c r="E637" s="60"/>
      <c r="F637" s="86">
        <v>38.885399999999997</v>
      </c>
      <c r="G637" s="86">
        <v>76.055199999999999</v>
      </c>
      <c r="H637" s="89"/>
      <c r="I637" s="86">
        <v>965.101</v>
      </c>
      <c r="K637" s="86"/>
      <c r="M637" s="89">
        <v>311.40499999999997</v>
      </c>
      <c r="N637" s="86">
        <v>29.399000000000001</v>
      </c>
      <c r="O637" s="86">
        <v>39.466799999999999</v>
      </c>
      <c r="P637" s="86">
        <v>65.452299999999994</v>
      </c>
      <c r="R637" s="95">
        <v>9.0600000000000007E-5</v>
      </c>
      <c r="S637" s="95">
        <v>5.77E-5</v>
      </c>
      <c r="T637" s="95">
        <v>3.2700000000000002E-5</v>
      </c>
      <c r="U637" s="95">
        <v>1.13E-5</v>
      </c>
      <c r="V637" s="95">
        <v>8.1499999999999999E-6</v>
      </c>
      <c r="W637" s="95">
        <v>6.3500000000000002E-6</v>
      </c>
      <c r="X637" s="86">
        <v>959.9</v>
      </c>
      <c r="Y637" s="86">
        <v>313.2</v>
      </c>
      <c r="Z637" s="86">
        <v>310</v>
      </c>
      <c r="AA637" s="86">
        <v>22</v>
      </c>
      <c r="AB637" s="86">
        <v>3199.8</v>
      </c>
      <c r="AC637" s="86"/>
      <c r="AD637" s="86"/>
      <c r="AE637" s="86"/>
      <c r="AF637" s="86"/>
      <c r="AG637" s="86"/>
      <c r="AH637" s="86"/>
      <c r="AO637">
        <v>1.6522262350000001</v>
      </c>
      <c r="AQ637" s="87">
        <v>165.61500000000001</v>
      </c>
      <c r="AR637">
        <v>1.105084355</v>
      </c>
      <c r="AT637" s="87">
        <v>3.9859200000000001</v>
      </c>
      <c r="AU637">
        <v>2.2263312970000002</v>
      </c>
      <c r="AY637" s="86"/>
      <c r="AZ637" s="7"/>
    </row>
    <row r="638" spans="1:52" ht="15.75" x14ac:dyDescent="0.25">
      <c r="A638" s="77">
        <v>39695</v>
      </c>
      <c r="B638" s="76">
        <v>248</v>
      </c>
      <c r="C638" s="84">
        <v>0.80645699999999998</v>
      </c>
      <c r="D638" s="85">
        <v>0.80645699999999998</v>
      </c>
      <c r="E638" s="60"/>
      <c r="F638" s="86">
        <v>38.880200000000002</v>
      </c>
      <c r="G638" s="86">
        <v>76.054599999999994</v>
      </c>
      <c r="H638" s="89"/>
      <c r="I638" s="86">
        <v>964.86400000000003</v>
      </c>
      <c r="K638" s="86"/>
      <c r="M638" s="89">
        <v>303.17</v>
      </c>
      <c r="N638" s="86">
        <v>29.247800000000002</v>
      </c>
      <c r="O638" s="86">
        <v>39.269500000000001</v>
      </c>
      <c r="P638" s="86">
        <v>65.308499999999995</v>
      </c>
      <c r="R638" s="86"/>
      <c r="S638" s="86"/>
      <c r="T638" s="86"/>
      <c r="U638" s="86"/>
      <c r="V638" s="86"/>
      <c r="W638" s="86"/>
      <c r="X638" s="86"/>
      <c r="Y638" s="86"/>
      <c r="Z638" s="86"/>
      <c r="AA638" s="86"/>
      <c r="AB638" s="86">
        <v>3229</v>
      </c>
      <c r="AC638" s="86"/>
      <c r="AD638" s="86"/>
      <c r="AE638" s="86"/>
      <c r="AF638" s="86"/>
      <c r="AG638" s="86"/>
      <c r="AH638" s="86"/>
      <c r="AO638">
        <v>1.612440058</v>
      </c>
      <c r="AQ638" s="87">
        <v>180.756</v>
      </c>
      <c r="AR638">
        <v>1.111989388</v>
      </c>
      <c r="AT638" s="87">
        <v>4.0892900000000001</v>
      </c>
      <c r="AU638">
        <v>2.2690768389999998</v>
      </c>
      <c r="AY638" s="86"/>
      <c r="AZ638" s="7"/>
    </row>
    <row r="639" spans="1:52" ht="15.75" x14ac:dyDescent="0.25">
      <c r="A639" s="77">
        <v>39695</v>
      </c>
      <c r="B639" s="76">
        <v>248</v>
      </c>
      <c r="C639" s="84">
        <v>0.80657299999999998</v>
      </c>
      <c r="D639" s="85">
        <v>0.80657299999999998</v>
      </c>
      <c r="E639" s="60"/>
      <c r="F639" s="86">
        <v>38.875</v>
      </c>
      <c r="G639" s="86">
        <v>76.053700000000006</v>
      </c>
      <c r="H639" s="89"/>
      <c r="I639" s="86">
        <v>965.77200000000005</v>
      </c>
      <c r="K639" s="86"/>
      <c r="M639" s="89">
        <v>299.815</v>
      </c>
      <c r="N639" s="86">
        <v>29.583200000000001</v>
      </c>
      <c r="O639" s="86">
        <v>38.555999999999997</v>
      </c>
      <c r="P639" s="86">
        <v>65.390299999999996</v>
      </c>
      <c r="R639" s="95">
        <v>8.6700000000000007E-5</v>
      </c>
      <c r="S639" s="95">
        <v>5.8400000000000003E-5</v>
      </c>
      <c r="T639" s="95">
        <v>3.2400000000000001E-5</v>
      </c>
      <c r="U639" s="95">
        <v>1.0200000000000001E-5</v>
      </c>
      <c r="V639" s="95">
        <v>9.02E-6</v>
      </c>
      <c r="W639" s="95">
        <v>5.0499999999999999E-6</v>
      </c>
      <c r="X639" s="86">
        <v>961.2</v>
      </c>
      <c r="Y639" s="86">
        <v>313.3</v>
      </c>
      <c r="Z639" s="86">
        <v>310.10000000000002</v>
      </c>
      <c r="AA639" s="86">
        <v>21.8</v>
      </c>
      <c r="AB639" s="86">
        <v>3254.8</v>
      </c>
      <c r="AC639" s="86"/>
      <c r="AD639" s="86"/>
      <c r="AE639" s="86"/>
      <c r="AF639" s="86"/>
      <c r="AG639" s="86"/>
      <c r="AH639" s="86"/>
      <c r="AO639">
        <v>1.6821480719999999</v>
      </c>
      <c r="AQ639" s="87">
        <v>158.221</v>
      </c>
      <c r="AR639">
        <v>1.0334035420000001</v>
      </c>
      <c r="AT639" s="87">
        <v>3.9872999999999998</v>
      </c>
      <c r="AU639">
        <v>2.070474516</v>
      </c>
      <c r="AY639" s="86"/>
      <c r="AZ639" s="7"/>
    </row>
    <row r="640" spans="1:52" ht="15.75" x14ac:dyDescent="0.25">
      <c r="A640" s="77">
        <v>39695</v>
      </c>
      <c r="B640" s="76">
        <v>248</v>
      </c>
      <c r="C640" s="84">
        <v>0.80668899999999999</v>
      </c>
      <c r="D640" s="85">
        <v>0.80668899999999999</v>
      </c>
      <c r="E640" s="60"/>
      <c r="F640" s="86">
        <v>38.869799999999998</v>
      </c>
      <c r="G640" s="86">
        <v>76.052400000000006</v>
      </c>
      <c r="H640" s="89"/>
      <c r="I640" s="86">
        <v>967.42899999999997</v>
      </c>
      <c r="K640" s="86"/>
      <c r="M640" s="89">
        <v>279.99</v>
      </c>
      <c r="N640" s="86">
        <v>29.211600000000001</v>
      </c>
      <c r="O640" s="86">
        <v>39.4208</v>
      </c>
      <c r="P640" s="86">
        <v>65.468299999999999</v>
      </c>
      <c r="R640" s="95">
        <v>8.8900000000000006E-5</v>
      </c>
      <c r="S640" s="95">
        <v>5.7899999999999998E-5</v>
      </c>
      <c r="T640" s="95">
        <v>3.15E-5</v>
      </c>
      <c r="U640" s="95">
        <v>9.9499999999999996E-6</v>
      </c>
      <c r="V640" s="95">
        <v>8.7199999999999995E-6</v>
      </c>
      <c r="W640" s="95">
        <v>5.3299999999999998E-6</v>
      </c>
      <c r="X640" s="86">
        <v>961.6</v>
      </c>
      <c r="Y640" s="86">
        <v>313.3</v>
      </c>
      <c r="Z640" s="86">
        <v>310.10000000000002</v>
      </c>
      <c r="AA640" s="86">
        <v>21.6</v>
      </c>
      <c r="AB640" s="86">
        <v>3491.8</v>
      </c>
      <c r="AC640" s="86"/>
      <c r="AD640" s="86"/>
      <c r="AE640" s="86"/>
      <c r="AF640" s="86"/>
      <c r="AG640" s="86"/>
      <c r="AH640" s="86"/>
      <c r="AO640">
        <v>1.4029872619999999</v>
      </c>
      <c r="AQ640" s="87">
        <v>159.74100000000001</v>
      </c>
      <c r="AR640">
        <v>1.0777930360000001</v>
      </c>
      <c r="AT640" s="87">
        <v>3.9749099999999999</v>
      </c>
      <c r="AU640">
        <v>1.8248522460000001</v>
      </c>
      <c r="AY640" s="86"/>
      <c r="AZ640" s="7"/>
    </row>
    <row r="641" spans="1:52" ht="15.75" x14ac:dyDescent="0.25">
      <c r="A641" s="77">
        <v>39695</v>
      </c>
      <c r="B641" s="76">
        <v>248</v>
      </c>
      <c r="C641" s="84">
        <v>0.80680499999999999</v>
      </c>
      <c r="D641" s="85">
        <v>0.80680499999999999</v>
      </c>
      <c r="E641" s="60"/>
      <c r="F641" s="86">
        <v>38.864400000000003</v>
      </c>
      <c r="G641" s="86">
        <v>76.051000000000002</v>
      </c>
      <c r="H641" s="89"/>
      <c r="I641" s="86">
        <v>966.06100000000004</v>
      </c>
      <c r="K641" s="86"/>
      <c r="M641" s="89">
        <v>269.01</v>
      </c>
      <c r="N641" s="86">
        <v>29.346399999999999</v>
      </c>
      <c r="O641" s="86">
        <v>39.825200000000002</v>
      </c>
      <c r="P641" s="86">
        <v>65.526600000000002</v>
      </c>
      <c r="R641" s="95">
        <v>8.5099999999999995E-5</v>
      </c>
      <c r="S641" s="95">
        <v>6.02E-5</v>
      </c>
      <c r="T641" s="95">
        <v>3.18E-5</v>
      </c>
      <c r="U641" s="95">
        <v>9.3400000000000004E-6</v>
      </c>
      <c r="V641" s="95">
        <v>7.25E-6</v>
      </c>
      <c r="W641" s="95">
        <v>4.8099999999999997E-6</v>
      </c>
      <c r="X641" s="86">
        <v>963.8</v>
      </c>
      <c r="Y641" s="86">
        <v>313.3</v>
      </c>
      <c r="Z641" s="86">
        <v>310.10000000000002</v>
      </c>
      <c r="AA641" s="86">
        <v>21.6</v>
      </c>
      <c r="AB641" s="86">
        <v>3209.3</v>
      </c>
      <c r="AC641" s="86"/>
      <c r="AD641" s="86"/>
      <c r="AE641" s="86"/>
      <c r="AF641" s="86"/>
      <c r="AG641" s="86"/>
      <c r="AH641" s="86"/>
      <c r="AO641">
        <v>1.4523089490000001</v>
      </c>
      <c r="AQ641" s="87">
        <v>146.352</v>
      </c>
      <c r="AR641">
        <v>1.2001107639999999</v>
      </c>
      <c r="AT641" s="87">
        <v>3.9620899999999999</v>
      </c>
      <c r="AU641">
        <v>1.831099665</v>
      </c>
      <c r="AY641" s="86"/>
      <c r="AZ641" s="7"/>
    </row>
    <row r="642" spans="1:52" ht="15.75" x14ac:dyDescent="0.25">
      <c r="A642" s="77">
        <v>39695</v>
      </c>
      <c r="B642" s="76">
        <v>248</v>
      </c>
      <c r="C642" s="84">
        <v>0.80691999999999997</v>
      </c>
      <c r="D642" s="85">
        <v>0.80691999999999997</v>
      </c>
      <c r="E642" s="60"/>
      <c r="F642" s="86">
        <v>38.859000000000002</v>
      </c>
      <c r="G642" s="86">
        <v>76.049499999999995</v>
      </c>
      <c r="H642" s="89"/>
      <c r="I642" s="86">
        <v>966.42899999999997</v>
      </c>
      <c r="K642" s="86"/>
      <c r="M642" s="89">
        <v>271.45</v>
      </c>
      <c r="N642" s="86">
        <v>29.3431</v>
      </c>
      <c r="O642" s="86">
        <v>39.654200000000003</v>
      </c>
      <c r="P642" s="86">
        <v>65.401600000000002</v>
      </c>
      <c r="R642" s="95">
        <v>9.0199999999999997E-5</v>
      </c>
      <c r="S642" s="95">
        <v>5.8400000000000003E-5</v>
      </c>
      <c r="T642" s="95">
        <v>3.3399999999999999E-5</v>
      </c>
      <c r="U642" s="95">
        <v>8.9400000000000008E-6</v>
      </c>
      <c r="V642" s="95">
        <v>8.4300000000000006E-6</v>
      </c>
      <c r="W642" s="95">
        <v>5.3700000000000003E-6</v>
      </c>
      <c r="X642" s="86">
        <v>964.3</v>
      </c>
      <c r="Y642" s="86">
        <v>313.3</v>
      </c>
      <c r="Z642" s="86">
        <v>310.2</v>
      </c>
      <c r="AA642" s="86">
        <v>21.8</v>
      </c>
      <c r="AB642" s="86">
        <v>3290.9</v>
      </c>
      <c r="AC642" s="86"/>
      <c r="AD642" s="86"/>
      <c r="AE642" s="86"/>
      <c r="AF642" s="86"/>
      <c r="AG642" s="86"/>
      <c r="AH642" s="86"/>
      <c r="AO642">
        <v>1.3536655790000001</v>
      </c>
      <c r="AQ642" s="87">
        <v>155.96100000000001</v>
      </c>
      <c r="AR642">
        <v>1.0038105479999999</v>
      </c>
      <c r="AT642" s="87">
        <v>3.8523700000000001</v>
      </c>
      <c r="AU642">
        <v>1.8850247570000001</v>
      </c>
      <c r="AY642" s="86"/>
      <c r="AZ642" s="7"/>
    </row>
    <row r="643" spans="1:52" ht="15.75" x14ac:dyDescent="0.25">
      <c r="A643" s="77">
        <v>39695</v>
      </c>
      <c r="B643" s="76">
        <v>248</v>
      </c>
      <c r="C643" s="84">
        <v>0.80703599999999998</v>
      </c>
      <c r="D643" s="85">
        <v>0.80703599999999998</v>
      </c>
      <c r="E643" s="60"/>
      <c r="F643" s="86">
        <v>38.853700000000003</v>
      </c>
      <c r="G643" s="86">
        <v>76.047499999999999</v>
      </c>
      <c r="H643" s="89"/>
      <c r="I643" s="86">
        <v>968.91499999999996</v>
      </c>
      <c r="K643" s="86"/>
      <c r="M643" s="89">
        <v>260.46999999999997</v>
      </c>
      <c r="N643" s="86">
        <v>29.188600000000001</v>
      </c>
      <c r="O643" s="86">
        <v>40.088299999999997</v>
      </c>
      <c r="P643" s="86">
        <v>65.367699999999999</v>
      </c>
      <c r="R643" s="95">
        <v>8.5599999999999994E-5</v>
      </c>
      <c r="S643" s="95">
        <v>5.6799999999999998E-5</v>
      </c>
      <c r="T643" s="95">
        <v>2.94E-5</v>
      </c>
      <c r="U643" s="95">
        <v>8.5599999999999994E-6</v>
      </c>
      <c r="V643" s="95">
        <v>7.7200000000000006E-6</v>
      </c>
      <c r="W643" s="95">
        <v>5.31E-6</v>
      </c>
      <c r="X643" s="86">
        <v>964.6</v>
      </c>
      <c r="Y643" s="86">
        <v>313.39999999999998</v>
      </c>
      <c r="Z643" s="86">
        <v>310.2</v>
      </c>
      <c r="AA643" s="86">
        <v>21.8</v>
      </c>
      <c r="AB643" s="86">
        <v>3156.3</v>
      </c>
      <c r="AC643" s="86"/>
      <c r="AD643" s="86"/>
      <c r="AE643" s="86"/>
      <c r="AF643" s="86"/>
      <c r="AG643" s="86"/>
      <c r="AH643" s="86"/>
      <c r="AO643">
        <v>1.3822721549999999</v>
      </c>
      <c r="AQ643" s="87">
        <v>145.92400000000001</v>
      </c>
      <c r="AR643">
        <v>1.043596685</v>
      </c>
      <c r="AT643" s="87">
        <v>3.9441700000000002</v>
      </c>
      <c r="AU643">
        <v>1.9389498549999999</v>
      </c>
      <c r="AY643" s="86"/>
      <c r="AZ643" s="7"/>
    </row>
    <row r="644" spans="1:52" ht="15.75" x14ac:dyDescent="0.25">
      <c r="A644" s="77">
        <v>39695</v>
      </c>
      <c r="B644" s="76">
        <v>248</v>
      </c>
      <c r="C644" s="84">
        <v>0.80715199999999998</v>
      </c>
      <c r="D644" s="85">
        <v>0.80715199999999998</v>
      </c>
      <c r="E644" s="60"/>
      <c r="F644" s="86">
        <v>38.848399999999998</v>
      </c>
      <c r="G644" s="86">
        <v>76.045400000000001</v>
      </c>
      <c r="H644" s="89"/>
      <c r="I644" s="86">
        <v>968.87599999999998</v>
      </c>
      <c r="K644" s="86"/>
      <c r="M644" s="89">
        <v>249.185</v>
      </c>
      <c r="N644" s="86">
        <v>29.323399999999999</v>
      </c>
      <c r="O644" s="86">
        <v>39.746299999999998</v>
      </c>
      <c r="P644" s="86">
        <v>65.282200000000003</v>
      </c>
      <c r="R644" s="95">
        <v>8.6000000000000003E-5</v>
      </c>
      <c r="S644" s="95">
        <v>5.7599999999999997E-5</v>
      </c>
      <c r="T644" s="95">
        <v>3.2499999999999997E-5</v>
      </c>
      <c r="U644" s="95">
        <v>1.0699999999999999E-5</v>
      </c>
      <c r="V644" s="95">
        <v>7.8199999999999997E-6</v>
      </c>
      <c r="W644" s="95">
        <v>5.75E-6</v>
      </c>
      <c r="X644" s="86">
        <v>966.2</v>
      </c>
      <c r="Y644" s="86">
        <v>313.39999999999998</v>
      </c>
      <c r="Z644" s="86">
        <v>310.3</v>
      </c>
      <c r="AA644" s="86">
        <v>21.8</v>
      </c>
      <c r="AB644" s="86">
        <v>3271.1</v>
      </c>
      <c r="AC644" s="86"/>
      <c r="AD644" s="86"/>
      <c r="AE644" s="86"/>
      <c r="AF644" s="86"/>
      <c r="AG644" s="86"/>
      <c r="AH644" s="86"/>
      <c r="AO644">
        <v>1.1248130199999999</v>
      </c>
      <c r="AQ644" s="87">
        <v>144.988</v>
      </c>
      <c r="AR644">
        <v>1.1044267329999999</v>
      </c>
      <c r="AT644" s="87">
        <v>3.8841899999999998</v>
      </c>
      <c r="AU644">
        <v>2.2427718890000001</v>
      </c>
      <c r="AY644" s="86"/>
      <c r="AZ644" s="7"/>
    </row>
    <row r="645" spans="1:52" ht="15.75" x14ac:dyDescent="0.25">
      <c r="A645" s="77">
        <v>39695</v>
      </c>
      <c r="B645" s="76">
        <v>248</v>
      </c>
      <c r="C645" s="84">
        <v>0.80726799999999999</v>
      </c>
      <c r="D645" s="85">
        <v>0.80726799999999999</v>
      </c>
      <c r="E645" s="60"/>
      <c r="F645" s="86">
        <v>38.842700000000001</v>
      </c>
      <c r="G645" s="86">
        <v>76.044300000000007</v>
      </c>
      <c r="H645" s="89"/>
      <c r="I645" s="86">
        <v>969.15200000000004</v>
      </c>
      <c r="K645" s="86"/>
      <c r="M645" s="89">
        <v>205.57</v>
      </c>
      <c r="N645" s="86">
        <v>29.494399999999999</v>
      </c>
      <c r="O645" s="86">
        <v>38.378399999999999</v>
      </c>
      <c r="P645" s="86">
        <v>65.214500000000001</v>
      </c>
      <c r="R645" s="95">
        <v>8.3399999999999994E-5</v>
      </c>
      <c r="S645" s="95">
        <v>5.52E-5</v>
      </c>
      <c r="T645" s="95">
        <v>3.1300000000000002E-5</v>
      </c>
      <c r="U645" s="95">
        <v>1.0699999999999999E-5</v>
      </c>
      <c r="V645" s="95">
        <v>7.8599999999999993E-6</v>
      </c>
      <c r="W645" s="95">
        <v>4.9300000000000002E-6</v>
      </c>
      <c r="X645" s="86">
        <v>969.2</v>
      </c>
      <c r="Y645" s="86">
        <v>313.39999999999998</v>
      </c>
      <c r="Z645" s="86">
        <v>310.39999999999998</v>
      </c>
      <c r="AA645" s="86">
        <v>22</v>
      </c>
      <c r="AB645" s="86">
        <v>3362.2</v>
      </c>
      <c r="AC645" s="86"/>
      <c r="AD645" s="86"/>
      <c r="AE645" s="86"/>
      <c r="AF645" s="86"/>
      <c r="AG645" s="86"/>
      <c r="AH645" s="86"/>
      <c r="AO645">
        <v>1.9133025509999999</v>
      </c>
      <c r="AQ645" s="87">
        <v>143.21199999999999</v>
      </c>
      <c r="AR645">
        <v>1.037020464</v>
      </c>
      <c r="AT645" s="87">
        <v>3.6248399999999998</v>
      </c>
      <c r="AU645">
        <v>2.326947734</v>
      </c>
      <c r="AY645" s="86"/>
      <c r="AZ645" s="7"/>
    </row>
    <row r="646" spans="1:52" ht="15.75" x14ac:dyDescent="0.25">
      <c r="A646" s="77">
        <v>39695</v>
      </c>
      <c r="B646" s="76">
        <v>248</v>
      </c>
      <c r="C646" s="84">
        <v>0.80738299999999996</v>
      </c>
      <c r="D646" s="85">
        <v>0.80738299999999996</v>
      </c>
      <c r="E646" s="60"/>
      <c r="F646" s="86">
        <v>38.8367</v>
      </c>
      <c r="G646" s="86">
        <v>76.045199999999994</v>
      </c>
      <c r="H646" s="89"/>
      <c r="I646" s="86">
        <v>970.79600000000005</v>
      </c>
      <c r="K646" s="86"/>
      <c r="M646" s="89">
        <v>181.47499999999999</v>
      </c>
      <c r="N646" s="86">
        <v>29.652200000000001</v>
      </c>
      <c r="O646" s="86">
        <v>36.579799999999999</v>
      </c>
      <c r="P646" s="86">
        <v>65.160899999999998</v>
      </c>
      <c r="R646" s="95">
        <v>9.0199999999999997E-5</v>
      </c>
      <c r="S646" s="95">
        <v>5.7599999999999997E-5</v>
      </c>
      <c r="T646" s="95">
        <v>3.0000000000000001E-5</v>
      </c>
      <c r="U646" s="95">
        <v>9.2299999999999997E-6</v>
      </c>
      <c r="V646" s="95">
        <v>7.7000000000000008E-6</v>
      </c>
      <c r="W646" s="95">
        <v>5.1200000000000001E-6</v>
      </c>
      <c r="X646" s="86">
        <v>973</v>
      </c>
      <c r="Y646" s="86">
        <v>313.5</v>
      </c>
      <c r="Z646" s="86">
        <v>310.39999999999998</v>
      </c>
      <c r="AA646" s="86">
        <v>21.6</v>
      </c>
      <c r="AB646" s="86">
        <v>3283.5</v>
      </c>
      <c r="AC646" s="86"/>
      <c r="AD646" s="86"/>
      <c r="AE646" s="86"/>
      <c r="AF646" s="86"/>
      <c r="AG646" s="86"/>
      <c r="AH646" s="86"/>
      <c r="AO646">
        <v>1.275408517</v>
      </c>
      <c r="AQ646" s="87">
        <v>145.58099999999999</v>
      </c>
      <c r="AR646">
        <v>1.112975821</v>
      </c>
      <c r="AT646" s="87">
        <v>3.7698100000000001</v>
      </c>
      <c r="AU646">
        <v>2.0089867319999999</v>
      </c>
      <c r="AY646" s="86"/>
      <c r="AZ646" s="7"/>
    </row>
    <row r="647" spans="1:52" ht="15.75" x14ac:dyDescent="0.25">
      <c r="A647" s="77">
        <v>39695</v>
      </c>
      <c r="B647" s="76">
        <v>248</v>
      </c>
      <c r="C647" s="84">
        <v>0.80749899999999997</v>
      </c>
      <c r="D647" s="85">
        <v>0.80749899999999997</v>
      </c>
      <c r="E647" s="60"/>
      <c r="F647" s="86">
        <v>38.8309</v>
      </c>
      <c r="G647" s="86">
        <v>76.047899999999998</v>
      </c>
      <c r="H647" s="89"/>
      <c r="I647" s="86">
        <v>972.78200000000004</v>
      </c>
      <c r="K647" s="86"/>
      <c r="M647" s="89">
        <v>151.28</v>
      </c>
      <c r="N647" s="86">
        <v>29.849499999999999</v>
      </c>
      <c r="O647" s="86">
        <v>36.445</v>
      </c>
      <c r="P647" s="86">
        <v>64.559399999999997</v>
      </c>
      <c r="R647" s="86"/>
      <c r="S647" s="86"/>
      <c r="T647" s="86"/>
      <c r="U647" s="86"/>
      <c r="V647" s="86"/>
      <c r="W647" s="86"/>
      <c r="X647" s="86"/>
      <c r="Y647" s="86"/>
      <c r="Z647" s="86"/>
      <c r="AA647" s="86"/>
      <c r="AB647" s="86">
        <v>3241.4</v>
      </c>
      <c r="AC647" s="86"/>
      <c r="AD647" s="86"/>
      <c r="AE647" s="86"/>
      <c r="AF647" s="86"/>
      <c r="AG647" s="86"/>
      <c r="AH647" s="86"/>
      <c r="AO647">
        <v>1.3240725710000001</v>
      </c>
      <c r="AQ647" s="87">
        <v>157.929</v>
      </c>
      <c r="AR647">
        <v>1.0409661969999999</v>
      </c>
      <c r="AT647" s="87">
        <v>3.7544200000000001</v>
      </c>
      <c r="AU647">
        <v>1.9550616240000001</v>
      </c>
      <c r="AY647" s="86"/>
      <c r="AZ647" s="7"/>
    </row>
    <row r="648" spans="1:52" ht="15.75" x14ac:dyDescent="0.25">
      <c r="A648" s="77">
        <v>39695</v>
      </c>
      <c r="B648" s="76">
        <v>248</v>
      </c>
      <c r="C648" s="84">
        <v>0.80761499999999997</v>
      </c>
      <c r="D648" s="85">
        <v>0.80761499999999997</v>
      </c>
      <c r="E648" s="60"/>
      <c r="F648" s="86">
        <v>38.825099999999999</v>
      </c>
      <c r="G648" s="86">
        <v>76.051299999999998</v>
      </c>
      <c r="H648" s="89"/>
      <c r="I648" s="86">
        <v>973.87400000000002</v>
      </c>
      <c r="K648" s="86"/>
      <c r="M648" s="89">
        <v>126.27</v>
      </c>
      <c r="N648" s="86">
        <v>30.0731</v>
      </c>
      <c r="O648" s="86">
        <v>35.777500000000003</v>
      </c>
      <c r="P648" s="86">
        <v>63.815899999999999</v>
      </c>
      <c r="R648" s="95">
        <v>8.4599999999999996E-5</v>
      </c>
      <c r="S648" s="95">
        <v>5.5600000000000003E-5</v>
      </c>
      <c r="T648" s="95">
        <v>3.2499999999999997E-5</v>
      </c>
      <c r="U648" s="95">
        <v>9.38E-6</v>
      </c>
      <c r="V648" s="95">
        <v>7.5599999999999996E-6</v>
      </c>
      <c r="W648" s="95">
        <v>5.2700000000000004E-6</v>
      </c>
      <c r="X648" s="86">
        <v>976.4</v>
      </c>
      <c r="Y648" s="86">
        <v>313.5</v>
      </c>
      <c r="Z648" s="86">
        <v>310.39999999999998</v>
      </c>
      <c r="AA648" s="86">
        <v>21.4</v>
      </c>
      <c r="AB648" s="86">
        <v>3106.8</v>
      </c>
      <c r="AC648" s="86"/>
      <c r="AD648" s="86"/>
      <c r="AE648" s="86"/>
      <c r="AF648" s="86"/>
      <c r="AG648" s="86"/>
      <c r="AH648" s="86"/>
      <c r="AO648">
        <v>1.34314362</v>
      </c>
      <c r="AQ648" s="87">
        <v>171.62799999999999</v>
      </c>
      <c r="AR648">
        <v>1.0103867689999999</v>
      </c>
      <c r="AT648" s="87">
        <v>3.6747100000000001</v>
      </c>
      <c r="AU648">
        <v>1.915604233</v>
      </c>
      <c r="AY648" s="86"/>
      <c r="AZ648" s="7"/>
    </row>
    <row r="649" spans="1:52" ht="15.75" x14ac:dyDescent="0.25">
      <c r="A649" s="77">
        <v>39695</v>
      </c>
      <c r="B649" s="76">
        <v>248</v>
      </c>
      <c r="C649" s="84">
        <v>0.80773099999999998</v>
      </c>
      <c r="D649" s="85">
        <v>0.80773099999999998</v>
      </c>
      <c r="E649" s="60"/>
      <c r="F649" s="86">
        <v>38.819499999999998</v>
      </c>
      <c r="G649" s="86">
        <v>76.055499999999995</v>
      </c>
      <c r="H649" s="89"/>
      <c r="I649" s="86">
        <v>976.47799999999995</v>
      </c>
      <c r="K649" s="86"/>
      <c r="M649" s="89">
        <v>87.23</v>
      </c>
      <c r="N649" s="86">
        <v>30.296700000000001</v>
      </c>
      <c r="O649" s="86">
        <v>35.412500000000001</v>
      </c>
      <c r="P649" s="86">
        <v>63.712499999999999</v>
      </c>
      <c r="R649" s="95">
        <v>8.7800000000000006E-5</v>
      </c>
      <c r="S649" s="95">
        <v>5.7800000000000002E-5</v>
      </c>
      <c r="T649" s="95">
        <v>3.1399999999999998E-5</v>
      </c>
      <c r="U649" s="95">
        <v>1.0499999999999999E-5</v>
      </c>
      <c r="V649" s="95">
        <v>7.6000000000000001E-6</v>
      </c>
      <c r="W649" s="95">
        <v>6.4200000000000004E-6</v>
      </c>
      <c r="X649" s="86">
        <v>979.8</v>
      </c>
      <c r="Y649" s="86">
        <v>313.60000000000002</v>
      </c>
      <c r="Z649" s="86">
        <v>310.39999999999998</v>
      </c>
      <c r="AA649" s="86">
        <v>21.4</v>
      </c>
      <c r="AB649" s="86">
        <v>5794.2</v>
      </c>
      <c r="AC649" s="86"/>
      <c r="AD649" s="86"/>
      <c r="AE649" s="86"/>
      <c r="AF649" s="86"/>
      <c r="AG649" s="86"/>
      <c r="AH649" s="86"/>
      <c r="AO649">
        <v>1.3937805480000001</v>
      </c>
      <c r="AQ649" s="87">
        <v>163.44300000000001</v>
      </c>
      <c r="AR649">
        <v>1.1241553980000001</v>
      </c>
      <c r="AT649" s="87">
        <v>3.7360699999999998</v>
      </c>
      <c r="AU649">
        <v>1.922180464</v>
      </c>
      <c r="AY649" s="86"/>
      <c r="AZ649" s="7"/>
    </row>
    <row r="650" spans="1:52" ht="15.75" x14ac:dyDescent="0.25">
      <c r="A650" s="77">
        <v>39695</v>
      </c>
      <c r="B650" s="76">
        <v>248</v>
      </c>
      <c r="C650" s="84">
        <v>0.80784599999999995</v>
      </c>
      <c r="D650" s="85">
        <v>0.80784599999999995</v>
      </c>
      <c r="E650" s="60"/>
      <c r="F650" s="86">
        <v>38.813800000000001</v>
      </c>
      <c r="G650" s="86">
        <v>76.059700000000007</v>
      </c>
      <c r="H650" s="89"/>
      <c r="I650" s="86">
        <v>976.899</v>
      </c>
      <c r="K650" s="86"/>
      <c r="M650" s="89">
        <v>54.9</v>
      </c>
      <c r="N650" s="86">
        <v>30.559799999999999</v>
      </c>
      <c r="O650" s="86">
        <v>34.176200000000001</v>
      </c>
      <c r="P650" s="86">
        <v>63.118499999999997</v>
      </c>
      <c r="R650" s="95">
        <v>8.7999999999999998E-5</v>
      </c>
      <c r="S650" s="95">
        <v>5.8900000000000002E-5</v>
      </c>
      <c r="T650" s="95">
        <v>3.3000000000000003E-5</v>
      </c>
      <c r="U650" s="95">
        <v>9.9699999999999994E-6</v>
      </c>
      <c r="V650" s="95">
        <v>7.8299999999999996E-6</v>
      </c>
      <c r="W650" s="95">
        <v>6.1700000000000002E-6</v>
      </c>
      <c r="X650" s="86">
        <v>984.6</v>
      </c>
      <c r="Y650" s="86">
        <v>313.60000000000002</v>
      </c>
      <c r="Z650" s="86">
        <v>310.3</v>
      </c>
      <c r="AA650" s="86">
        <v>21.2</v>
      </c>
      <c r="AB650" s="86">
        <v>3827.8</v>
      </c>
      <c r="AC650" s="86"/>
      <c r="AD650" s="86"/>
      <c r="AE650" s="86"/>
      <c r="AF650" s="86"/>
      <c r="AG650" s="86"/>
      <c r="AH650" s="86"/>
      <c r="AO650">
        <v>1.78177794</v>
      </c>
      <c r="AQ650" s="87">
        <v>157.07599999999999</v>
      </c>
      <c r="AR650">
        <v>1.0409661969999999</v>
      </c>
      <c r="AT650" s="87">
        <v>3.6572200000000001</v>
      </c>
      <c r="AU650">
        <v>2.134592804</v>
      </c>
      <c r="AY650" s="86"/>
      <c r="AZ650" s="7"/>
    </row>
    <row r="651" spans="1:52" ht="15.75" x14ac:dyDescent="0.25">
      <c r="A651" s="77">
        <v>39695</v>
      </c>
      <c r="B651" s="76">
        <v>248</v>
      </c>
      <c r="C651" s="84">
        <v>0.80796199999999996</v>
      </c>
      <c r="D651" s="85">
        <v>0.80796199999999996</v>
      </c>
      <c r="E651" s="60"/>
      <c r="F651" s="86">
        <v>38.808</v>
      </c>
      <c r="G651" s="86">
        <v>76.063999999999993</v>
      </c>
      <c r="H651" s="89"/>
      <c r="I651" s="86">
        <v>984.08</v>
      </c>
      <c r="K651" s="86"/>
      <c r="M651" s="89">
        <v>20.74</v>
      </c>
      <c r="N651" s="86">
        <v>30.839200000000002</v>
      </c>
      <c r="O651" s="86">
        <v>34.061100000000003</v>
      </c>
      <c r="P651" s="86">
        <v>62.806399999999996</v>
      </c>
      <c r="R651" s="95">
        <v>8.6899999999999998E-5</v>
      </c>
      <c r="S651" s="95">
        <v>5.8400000000000003E-5</v>
      </c>
      <c r="T651" s="95">
        <v>3.2299999999999999E-5</v>
      </c>
      <c r="U651" s="95">
        <v>9.2499999999999995E-6</v>
      </c>
      <c r="V651" s="95">
        <v>7.7400000000000004E-6</v>
      </c>
      <c r="W651" s="95">
        <v>5.2499999999999997E-6</v>
      </c>
      <c r="X651" s="86">
        <v>988.9</v>
      </c>
      <c r="Y651" s="86">
        <v>313.60000000000002</v>
      </c>
      <c r="Z651" s="86">
        <v>310.3</v>
      </c>
      <c r="AA651" s="86">
        <v>21.2</v>
      </c>
      <c r="AB651" s="86">
        <v>2834.8</v>
      </c>
      <c r="AC651" s="86"/>
      <c r="AD651" s="86"/>
      <c r="AE651" s="86"/>
      <c r="AF651" s="86"/>
      <c r="AG651" s="86"/>
      <c r="AH651" s="86"/>
      <c r="AO651">
        <v>1.572982696</v>
      </c>
      <c r="AQ651" s="87">
        <v>174.08799999999999</v>
      </c>
      <c r="AR651">
        <v>1.052474584</v>
      </c>
      <c r="AT651" s="87">
        <v>3.7670300000000001</v>
      </c>
      <c r="AU651">
        <v>2.4357845020000002</v>
      </c>
      <c r="AY651" s="86"/>
      <c r="AZ651" s="7"/>
    </row>
    <row r="652" spans="1:52" ht="15.75" x14ac:dyDescent="0.25">
      <c r="A652" s="77">
        <v>39695</v>
      </c>
      <c r="B652" s="76">
        <v>248</v>
      </c>
      <c r="C652" s="84">
        <v>0.80807799999999996</v>
      </c>
      <c r="D652" s="85">
        <v>0.80807799999999996</v>
      </c>
      <c r="E652" s="60"/>
      <c r="F652" s="86">
        <v>38.802300000000002</v>
      </c>
      <c r="G652" s="86">
        <v>76.068299999999994</v>
      </c>
      <c r="H652" s="89"/>
      <c r="I652" s="86">
        <v>986.14499999999998</v>
      </c>
      <c r="K652" s="86"/>
      <c r="M652" s="89">
        <v>14.945</v>
      </c>
      <c r="N652" s="86">
        <v>31.099</v>
      </c>
      <c r="O652" s="86">
        <v>34.383299999999998</v>
      </c>
      <c r="P652" s="86">
        <v>62.642899999999997</v>
      </c>
      <c r="R652" s="95">
        <v>8.8300000000000005E-5</v>
      </c>
      <c r="S652" s="95">
        <v>5.9799999999999997E-5</v>
      </c>
      <c r="T652" s="95">
        <v>3.3800000000000002E-5</v>
      </c>
      <c r="U652" s="95">
        <v>9.1300000000000007E-6</v>
      </c>
      <c r="V652" s="95">
        <v>7.2899999999999997E-6</v>
      </c>
      <c r="W652" s="95">
        <v>5.9900000000000002E-6</v>
      </c>
      <c r="X652" s="86">
        <v>991.7</v>
      </c>
      <c r="Y652" s="86">
        <v>313.60000000000002</v>
      </c>
      <c r="Z652" s="86">
        <v>310.3</v>
      </c>
      <c r="AA652" s="86">
        <v>21.2</v>
      </c>
      <c r="AB652" s="86">
        <v>7871.6</v>
      </c>
      <c r="AC652" s="86"/>
      <c r="AD652" s="86"/>
      <c r="AE652" s="86"/>
      <c r="AF652" s="86"/>
      <c r="AG652" s="86"/>
      <c r="AH652" s="86"/>
      <c r="AO652">
        <v>1.573311508</v>
      </c>
      <c r="AQ652" s="87">
        <v>182.291</v>
      </c>
      <c r="AR652">
        <v>1.0932471560000001</v>
      </c>
      <c r="AT652" s="87">
        <v>3.93343</v>
      </c>
      <c r="AU652">
        <v>2.2315922860000001</v>
      </c>
      <c r="AY652" s="86"/>
      <c r="AZ652" s="7"/>
    </row>
    <row r="653" spans="1:52" ht="15.75" x14ac:dyDescent="0.25">
      <c r="A653" s="77">
        <v>39695</v>
      </c>
      <c r="B653" s="76">
        <v>248</v>
      </c>
      <c r="C653" s="84">
        <v>0.80819399999999997</v>
      </c>
      <c r="D653" s="85">
        <v>0.80819399999999997</v>
      </c>
      <c r="E653" s="60"/>
      <c r="F653" s="86">
        <v>38.796900000000001</v>
      </c>
      <c r="G653" s="86">
        <v>76.072599999999994</v>
      </c>
      <c r="H653" s="89"/>
      <c r="I653" s="86">
        <v>987.27700000000004</v>
      </c>
      <c r="K653" s="86"/>
      <c r="M653" s="89">
        <v>22.265000000000001</v>
      </c>
      <c r="N653" s="86">
        <v>31.3752</v>
      </c>
      <c r="O653" s="86">
        <v>35.290900000000001</v>
      </c>
      <c r="P653" s="86">
        <v>62.096699999999998</v>
      </c>
      <c r="R653" s="95">
        <v>8.6299999999999997E-5</v>
      </c>
      <c r="S653" s="95">
        <v>5.91E-5</v>
      </c>
      <c r="T653" s="95">
        <v>3.0899999999999999E-5</v>
      </c>
      <c r="U653" s="95">
        <v>9.2099999999999999E-6</v>
      </c>
      <c r="V653" s="95">
        <v>7.1600000000000001E-6</v>
      </c>
      <c r="W653" s="95">
        <v>5.2299999999999999E-6</v>
      </c>
      <c r="X653" s="86">
        <v>991.8</v>
      </c>
      <c r="Y653" s="86">
        <v>313.60000000000002</v>
      </c>
      <c r="Z653" s="86">
        <v>310.3</v>
      </c>
      <c r="AA653" s="86">
        <v>21.4</v>
      </c>
      <c r="AB653" s="86">
        <v>3524.5</v>
      </c>
      <c r="AC653" s="86"/>
      <c r="AD653" s="86"/>
      <c r="AE653" s="86"/>
      <c r="AF653" s="86"/>
      <c r="AG653" s="86"/>
      <c r="AH653" s="86"/>
      <c r="AO653">
        <v>1.0008512490000001</v>
      </c>
      <c r="AQ653" s="87">
        <v>185.43600000000001</v>
      </c>
      <c r="AR653">
        <v>1.0616812929999999</v>
      </c>
      <c r="AT653" s="87">
        <v>3.8687299999999998</v>
      </c>
      <c r="AU653">
        <v>1.9274414499999999</v>
      </c>
      <c r="AY653" s="86"/>
      <c r="AZ653" s="7"/>
    </row>
    <row r="654" spans="1:52" ht="15.75" x14ac:dyDescent="0.25">
      <c r="A654" s="77">
        <v>39695</v>
      </c>
      <c r="B654" s="76">
        <v>248</v>
      </c>
      <c r="C654" s="84">
        <v>0.80830900000000006</v>
      </c>
      <c r="D654" s="85">
        <v>0.80830900000000006</v>
      </c>
      <c r="E654" s="60"/>
      <c r="F654" s="86">
        <v>38.792400000000001</v>
      </c>
      <c r="G654" s="86">
        <v>76.077399999999997</v>
      </c>
      <c r="H654" s="89"/>
      <c r="I654" s="86">
        <v>986.08</v>
      </c>
      <c r="K654" s="86"/>
      <c r="M654" s="89">
        <v>83.875</v>
      </c>
      <c r="N654" s="86">
        <v>31.431100000000001</v>
      </c>
      <c r="O654" s="86">
        <v>34.534599999999998</v>
      </c>
      <c r="P654" s="86">
        <v>61.955800000000004</v>
      </c>
      <c r="R654" s="86"/>
      <c r="S654" s="86"/>
      <c r="T654" s="86"/>
      <c r="U654" s="86"/>
      <c r="V654" s="86"/>
      <c r="W654" s="86"/>
      <c r="X654" s="86"/>
      <c r="Y654" s="86"/>
      <c r="Z654" s="86"/>
      <c r="AA654" s="86"/>
      <c r="AB654" s="86">
        <v>2949.4</v>
      </c>
      <c r="AC654" s="86"/>
      <c r="AD654" s="86"/>
      <c r="AE654" s="86"/>
      <c r="AF654" s="86"/>
      <c r="AG654" s="86"/>
      <c r="AH654" s="86"/>
      <c r="AO654">
        <v>1.891600988</v>
      </c>
      <c r="AQ654" s="87">
        <v>168.98099999999999</v>
      </c>
      <c r="AR654">
        <v>1.1343485419999999</v>
      </c>
      <c r="AT654" s="87">
        <v>3.8597800000000002</v>
      </c>
      <c r="AU654">
        <v>1.8896281180000001</v>
      </c>
      <c r="AY654" s="86"/>
      <c r="AZ654" s="7"/>
    </row>
    <row r="655" spans="1:52" ht="15.75" x14ac:dyDescent="0.25">
      <c r="A655" s="77">
        <v>39695</v>
      </c>
      <c r="B655" s="76">
        <v>248</v>
      </c>
      <c r="C655" s="84">
        <v>0.80842499999999995</v>
      </c>
      <c r="D655" s="85">
        <v>0.80842499999999995</v>
      </c>
      <c r="E655" s="60"/>
      <c r="F655" s="86">
        <v>38.789200000000001</v>
      </c>
      <c r="G655" s="86">
        <v>76.082899999999995</v>
      </c>
      <c r="H655" s="89"/>
      <c r="I655" s="86">
        <v>984.01499999999999</v>
      </c>
      <c r="K655" s="86"/>
      <c r="M655" s="89">
        <v>151.28</v>
      </c>
      <c r="N655" s="86">
        <v>31.4739</v>
      </c>
      <c r="O655" s="86">
        <v>36.004399999999997</v>
      </c>
      <c r="P655" s="86">
        <v>61.951099999999997</v>
      </c>
      <c r="R655" s="95">
        <v>8.9599999999999996E-5</v>
      </c>
      <c r="S655" s="95">
        <v>6.1699999999999995E-5</v>
      </c>
      <c r="T655" s="95">
        <v>3.3599999999999997E-5</v>
      </c>
      <c r="U655" s="95">
        <v>1.03E-5</v>
      </c>
      <c r="V655" s="95">
        <v>7.8299999999999996E-6</v>
      </c>
      <c r="W655" s="95">
        <v>5.6699999999999999E-6</v>
      </c>
      <c r="X655" s="86">
        <v>986</v>
      </c>
      <c r="Y655" s="86">
        <v>313.60000000000002</v>
      </c>
      <c r="Z655" s="86">
        <v>310.3</v>
      </c>
      <c r="AA655" s="86">
        <v>21.6</v>
      </c>
      <c r="AB655" s="86">
        <v>2926.1</v>
      </c>
      <c r="AC655" s="86"/>
      <c r="AD655" s="86"/>
      <c r="AE655" s="86"/>
      <c r="AF655" s="86"/>
      <c r="AG655" s="86"/>
      <c r="AH655" s="86"/>
      <c r="AO655">
        <v>1.593369</v>
      </c>
      <c r="AQ655" s="87">
        <v>163.608</v>
      </c>
      <c r="AR655">
        <v>1.1471721749999999</v>
      </c>
      <c r="AT655" s="87">
        <v>3.8113700000000001</v>
      </c>
      <c r="AU655">
        <v>1.8120285970000001</v>
      </c>
      <c r="AY655" s="86"/>
      <c r="AZ655" s="7"/>
    </row>
    <row r="656" spans="1:52" ht="15.75" x14ac:dyDescent="0.25">
      <c r="A656" s="77">
        <v>39695</v>
      </c>
      <c r="B656" s="76">
        <v>248</v>
      </c>
      <c r="C656" s="84">
        <v>0.80854099999999995</v>
      </c>
      <c r="D656" s="85">
        <v>0.80854099999999995</v>
      </c>
      <c r="E656" s="60"/>
      <c r="F656" s="86">
        <v>38.7879</v>
      </c>
      <c r="G656" s="86">
        <v>76.088999999999999</v>
      </c>
      <c r="H656" s="89"/>
      <c r="I656" s="86">
        <v>977.49099999999999</v>
      </c>
      <c r="K656" s="86"/>
      <c r="M656" s="89">
        <v>224.785</v>
      </c>
      <c r="N656" s="86">
        <v>31.381799999999998</v>
      </c>
      <c r="O656" s="86">
        <v>38.3127</v>
      </c>
      <c r="P656" s="86">
        <v>61.524299999999997</v>
      </c>
      <c r="R656" s="95">
        <v>8.4099999999999998E-5</v>
      </c>
      <c r="S656" s="95">
        <v>5.7399999999999999E-5</v>
      </c>
      <c r="T656" s="95">
        <v>3.1999999999999999E-5</v>
      </c>
      <c r="U656" s="95">
        <v>1.0499999999999999E-5</v>
      </c>
      <c r="V656" s="95">
        <v>7.7600000000000002E-6</v>
      </c>
      <c r="W656" s="95">
        <v>6.1099999999999999E-6</v>
      </c>
      <c r="X656" s="86">
        <v>977.8</v>
      </c>
      <c r="Y656" s="86">
        <v>313.7</v>
      </c>
      <c r="Z656" s="86">
        <v>310.3</v>
      </c>
      <c r="AA656" s="86">
        <v>21.2</v>
      </c>
      <c r="AB656" s="86">
        <v>2805.4</v>
      </c>
      <c r="AC656" s="86"/>
      <c r="AD656" s="86"/>
      <c r="AE656" s="86"/>
      <c r="AF656" s="86"/>
      <c r="AG656" s="86"/>
      <c r="AH656" s="86"/>
      <c r="AO656">
        <v>1.461844476</v>
      </c>
      <c r="AQ656" s="87">
        <v>179.22399999999999</v>
      </c>
      <c r="AR656">
        <v>1.083711635</v>
      </c>
      <c r="AT656" s="87">
        <v>3.6707900000000002</v>
      </c>
      <c r="AU656">
        <v>1.815645524</v>
      </c>
      <c r="AY656" s="86"/>
      <c r="AZ656" s="7"/>
    </row>
    <row r="657" spans="1:52" ht="15.75" x14ac:dyDescent="0.25">
      <c r="A657" s="77">
        <v>39695</v>
      </c>
      <c r="B657" s="76">
        <v>248</v>
      </c>
      <c r="C657" s="84">
        <v>0.80865699999999996</v>
      </c>
      <c r="D657" s="85">
        <v>0.80865699999999996</v>
      </c>
      <c r="E657" s="60"/>
      <c r="F657" s="86">
        <v>38.789299999999997</v>
      </c>
      <c r="G657" s="86">
        <v>76.094700000000003</v>
      </c>
      <c r="H657" s="89"/>
      <c r="I657" s="86">
        <v>973.92600000000004</v>
      </c>
      <c r="K657" s="86"/>
      <c r="M657" s="89">
        <v>270.83999999999997</v>
      </c>
      <c r="N657" s="86">
        <v>31.135200000000001</v>
      </c>
      <c r="O657" s="86">
        <v>38.651299999999999</v>
      </c>
      <c r="P657" s="86">
        <v>61.606999999999999</v>
      </c>
      <c r="R657" s="95">
        <v>8.4099999999999998E-5</v>
      </c>
      <c r="S657" s="95">
        <v>5.5999999999999999E-5</v>
      </c>
      <c r="T657" s="95">
        <v>2.9E-5</v>
      </c>
      <c r="U657" s="95">
        <v>9.3500000000000003E-6</v>
      </c>
      <c r="V657" s="95">
        <v>6.9399999999999996E-6</v>
      </c>
      <c r="W657" s="95">
        <v>6.19E-6</v>
      </c>
      <c r="X657" s="86">
        <v>969</v>
      </c>
      <c r="Y657" s="86">
        <v>313.7</v>
      </c>
      <c r="Z657" s="86">
        <v>310.3</v>
      </c>
      <c r="AA657" s="86">
        <v>21.4</v>
      </c>
      <c r="AB657" s="86">
        <v>4882</v>
      </c>
      <c r="AC657" s="86"/>
      <c r="AD657" s="86"/>
      <c r="AE657" s="86"/>
      <c r="AF657" s="86"/>
      <c r="AG657" s="86"/>
      <c r="AH657" s="86"/>
      <c r="AO657">
        <v>1.1438840640000001</v>
      </c>
      <c r="AQ657" s="87">
        <v>188.613</v>
      </c>
      <c r="AR657">
        <v>1.0432678740000001</v>
      </c>
      <c r="AT657" s="87">
        <v>3.5949399999999998</v>
      </c>
      <c r="AU657">
        <v>2.1546503220000002</v>
      </c>
      <c r="AY657" s="86"/>
      <c r="AZ657" s="7"/>
    </row>
    <row r="658" spans="1:52" ht="15.75" x14ac:dyDescent="0.25">
      <c r="A658" s="77">
        <v>39695</v>
      </c>
      <c r="B658" s="76">
        <v>248</v>
      </c>
      <c r="C658" s="84">
        <v>0.80877200000000005</v>
      </c>
      <c r="D658" s="85">
        <v>0.80877200000000005</v>
      </c>
      <c r="E658" s="60"/>
      <c r="F658" s="86">
        <v>38.792400000000001</v>
      </c>
      <c r="G658" s="86">
        <v>76.099500000000006</v>
      </c>
      <c r="H658" s="89"/>
      <c r="I658" s="86">
        <v>971.29600000000005</v>
      </c>
      <c r="K658" s="86"/>
      <c r="M658" s="89">
        <v>297.98500000000001</v>
      </c>
      <c r="N658" s="86">
        <v>30.809699999999999</v>
      </c>
      <c r="O658" s="86">
        <v>39.062399999999997</v>
      </c>
      <c r="P658" s="86">
        <v>61.695399999999999</v>
      </c>
      <c r="R658" s="95">
        <v>8.4099999999999998E-5</v>
      </c>
      <c r="S658" s="95">
        <v>5.38E-5</v>
      </c>
      <c r="T658" s="95">
        <v>3.0700000000000001E-5</v>
      </c>
      <c r="U658" s="95">
        <v>8.14E-6</v>
      </c>
      <c r="V658" s="95">
        <v>6.6900000000000003E-6</v>
      </c>
      <c r="W658" s="95">
        <v>4.6299999999999997E-6</v>
      </c>
      <c r="X658" s="86">
        <v>964.1</v>
      </c>
      <c r="Y658" s="86">
        <v>313.7</v>
      </c>
      <c r="Z658" s="86">
        <v>310.3</v>
      </c>
      <c r="AA658" s="86">
        <v>21.4</v>
      </c>
      <c r="AB658" s="86">
        <v>2675.3</v>
      </c>
      <c r="AC658" s="86"/>
      <c r="AD658" s="86"/>
      <c r="AE658" s="86"/>
      <c r="AF658" s="86"/>
      <c r="AG658" s="86"/>
      <c r="AH658" s="86"/>
      <c r="AO658">
        <v>1.3342657179999999</v>
      </c>
      <c r="AQ658" s="87">
        <v>164.023</v>
      </c>
      <c r="AR658">
        <v>1.0245256439999999</v>
      </c>
      <c r="AT658" s="87">
        <v>3.4260600000000001</v>
      </c>
      <c r="AU658">
        <v>2.299327533</v>
      </c>
      <c r="AY658" s="86"/>
      <c r="AZ658" s="7"/>
    </row>
    <row r="659" spans="1:52" ht="15.75" x14ac:dyDescent="0.25">
      <c r="A659" s="77">
        <v>39695</v>
      </c>
      <c r="B659" s="76">
        <v>248</v>
      </c>
      <c r="C659" s="84">
        <v>0.80888800000000005</v>
      </c>
      <c r="D659" s="85">
        <v>0.80888800000000005</v>
      </c>
      <c r="E659" s="60"/>
      <c r="F659" s="86">
        <v>38.796799999999998</v>
      </c>
      <c r="G659" s="86">
        <v>76.102800000000002</v>
      </c>
      <c r="H659" s="89"/>
      <c r="I659" s="86">
        <v>969.59900000000005</v>
      </c>
      <c r="K659" s="86"/>
      <c r="M659" s="89">
        <v>310.79500000000002</v>
      </c>
      <c r="N659" s="86">
        <v>30.5532</v>
      </c>
      <c r="O659" s="86">
        <v>40.436799999999998</v>
      </c>
      <c r="P659" s="86">
        <v>61.378599999999999</v>
      </c>
      <c r="R659" s="95">
        <v>8.2799999999999993E-5</v>
      </c>
      <c r="S659" s="95">
        <v>5.3499999999999999E-5</v>
      </c>
      <c r="T659" s="95">
        <v>3.0700000000000001E-5</v>
      </c>
      <c r="U659" s="95">
        <v>7.6799999999999993E-6</v>
      </c>
      <c r="V659" s="95">
        <v>7.5299999999999999E-6</v>
      </c>
      <c r="W659" s="95">
        <v>6.28E-6</v>
      </c>
      <c r="X659" s="86">
        <v>961.1</v>
      </c>
      <c r="Y659" s="86">
        <v>313.7</v>
      </c>
      <c r="Z659" s="86">
        <v>310.3</v>
      </c>
      <c r="AA659" s="86">
        <v>21.2</v>
      </c>
      <c r="AB659" s="86">
        <v>2718.6</v>
      </c>
      <c r="AC659" s="86"/>
      <c r="AD659" s="86"/>
      <c r="AE659" s="86"/>
      <c r="AF659" s="86"/>
      <c r="AG659" s="86"/>
      <c r="AH659" s="86"/>
      <c r="AO659">
        <v>2.090532031</v>
      </c>
      <c r="AQ659" s="87">
        <v>175.51300000000001</v>
      </c>
      <c r="AR659">
        <v>0.99460383900000005</v>
      </c>
      <c r="AT659" s="87">
        <v>3.3917999999999999</v>
      </c>
      <c r="AU659">
        <v>2.1862162540000001</v>
      </c>
      <c r="AY659" s="86"/>
      <c r="AZ659" s="7"/>
    </row>
    <row r="660" spans="1:52" ht="15.75" x14ac:dyDescent="0.25">
      <c r="A660" s="77">
        <v>39695</v>
      </c>
      <c r="B660" s="76">
        <v>248</v>
      </c>
      <c r="C660" s="84">
        <v>0.80900399999999995</v>
      </c>
      <c r="D660" s="85">
        <v>0.80900399999999995</v>
      </c>
      <c r="E660" s="60"/>
      <c r="F660" s="86">
        <v>38.802</v>
      </c>
      <c r="G660" s="86">
        <v>76.104500000000002</v>
      </c>
      <c r="H660" s="89"/>
      <c r="I660" s="86">
        <v>965.101</v>
      </c>
      <c r="K660" s="86"/>
      <c r="M660" s="89">
        <v>346.78499999999997</v>
      </c>
      <c r="N660" s="86">
        <v>30.207899999999999</v>
      </c>
      <c r="O660" s="86">
        <v>41.804699999999997</v>
      </c>
      <c r="P660" s="86">
        <v>61.316600000000001</v>
      </c>
      <c r="R660" s="95">
        <v>8.1699999999999994E-5</v>
      </c>
      <c r="S660" s="95">
        <v>5.5399999999999998E-5</v>
      </c>
      <c r="T660" s="95">
        <v>2.9300000000000001E-5</v>
      </c>
      <c r="U660" s="95">
        <v>9.4599999999999992E-6</v>
      </c>
      <c r="V660" s="95">
        <v>7.8399999999999995E-6</v>
      </c>
      <c r="W660" s="95">
        <v>6.1800000000000001E-6</v>
      </c>
      <c r="X660" s="86">
        <v>958.2</v>
      </c>
      <c r="Y660" s="86">
        <v>313.7</v>
      </c>
      <c r="Z660" s="86">
        <v>310.3</v>
      </c>
      <c r="AA660" s="86">
        <v>21.2</v>
      </c>
      <c r="AB660" s="86">
        <v>2823.8</v>
      </c>
      <c r="AC660" s="86"/>
      <c r="AD660" s="86"/>
      <c r="AE660" s="86"/>
      <c r="AF660" s="86"/>
      <c r="AG660" s="86"/>
      <c r="AH660" s="86"/>
      <c r="AO660">
        <v>1.2938219419999999</v>
      </c>
      <c r="AQ660" s="87">
        <v>171.82900000000001</v>
      </c>
      <c r="AR660">
        <v>1.0126884460000001</v>
      </c>
      <c r="AT660" s="87">
        <v>3.3901300000000001</v>
      </c>
      <c r="AU660">
        <v>1.8343877799999999</v>
      </c>
      <c r="AY660" s="86"/>
      <c r="AZ660" s="7"/>
    </row>
    <row r="661" spans="1:52" ht="15.75" x14ac:dyDescent="0.25">
      <c r="A661" s="77">
        <v>39695</v>
      </c>
      <c r="B661" s="76">
        <v>248</v>
      </c>
      <c r="C661" s="84">
        <v>0.80911900000000003</v>
      </c>
      <c r="D661" s="85">
        <v>0.80911900000000003</v>
      </c>
      <c r="E661" s="60"/>
      <c r="F661" s="86">
        <v>38.807400000000001</v>
      </c>
      <c r="G661" s="86">
        <v>76.103899999999996</v>
      </c>
      <c r="H661" s="89"/>
      <c r="I661" s="86">
        <v>959.85299999999995</v>
      </c>
      <c r="K661" s="86"/>
      <c r="M661" s="89">
        <v>401.38</v>
      </c>
      <c r="N661" s="86">
        <v>29.6752</v>
      </c>
      <c r="O661" s="86">
        <v>41.752099999999999</v>
      </c>
      <c r="P661" s="86">
        <v>61.345700000000001</v>
      </c>
      <c r="R661" s="95">
        <v>8.1699999999999994E-5</v>
      </c>
      <c r="S661" s="95">
        <v>5.4200000000000003E-5</v>
      </c>
      <c r="T661" s="95">
        <v>2.8799999999999999E-5</v>
      </c>
      <c r="U661" s="95">
        <v>9.4399999999999994E-6</v>
      </c>
      <c r="V661" s="95">
        <v>7.9899999999999997E-6</v>
      </c>
      <c r="W661" s="95">
        <v>4.4399999999999998E-6</v>
      </c>
      <c r="X661" s="86">
        <v>952.5</v>
      </c>
      <c r="Y661" s="86">
        <v>313.7</v>
      </c>
      <c r="Z661" s="86">
        <v>310.2</v>
      </c>
      <c r="AA661" s="86">
        <v>21.2</v>
      </c>
      <c r="AB661" s="86">
        <v>2827</v>
      </c>
      <c r="AC661" s="86"/>
      <c r="AD661" s="86"/>
      <c r="AE661" s="86"/>
      <c r="AF661" s="86"/>
      <c r="AG661" s="86"/>
      <c r="AH661" s="86"/>
      <c r="AO661">
        <v>0.96073630300000001</v>
      </c>
      <c r="AQ661" s="87">
        <v>194.977</v>
      </c>
      <c r="AR661">
        <v>1.0140036910000001</v>
      </c>
      <c r="AT661" s="87">
        <v>3.4420600000000001</v>
      </c>
      <c r="AU661">
        <v>1.8791061490000001</v>
      </c>
      <c r="AY661" s="86"/>
      <c r="AZ661" s="7"/>
    </row>
    <row r="662" spans="1:52" ht="15.75" x14ac:dyDescent="0.25">
      <c r="A662" s="77">
        <v>39695</v>
      </c>
      <c r="B662" s="76">
        <v>248</v>
      </c>
      <c r="C662" s="84">
        <v>0.80923500000000004</v>
      </c>
      <c r="D662" s="85">
        <v>0.80923500000000004</v>
      </c>
      <c r="E662" s="60"/>
      <c r="F662" s="86">
        <v>38.8123</v>
      </c>
      <c r="G662" s="86">
        <v>76.101200000000006</v>
      </c>
      <c r="H662" s="89"/>
      <c r="I662" s="86">
        <v>956.70899999999995</v>
      </c>
      <c r="K662" s="86"/>
      <c r="M662" s="89">
        <v>431.57499999999999</v>
      </c>
      <c r="N662" s="86">
        <v>29.665400000000002</v>
      </c>
      <c r="O662" s="86">
        <v>40.877400000000002</v>
      </c>
      <c r="P662" s="86">
        <v>61.402099999999997</v>
      </c>
      <c r="R662" s="86"/>
      <c r="S662" s="86"/>
      <c r="T662" s="86"/>
      <c r="U662" s="86"/>
      <c r="V662" s="86"/>
      <c r="W662" s="86"/>
      <c r="X662" s="86"/>
      <c r="Y662" s="86"/>
      <c r="Z662" s="86"/>
      <c r="AA662" s="86"/>
      <c r="AB662" s="86">
        <v>2728.1</v>
      </c>
      <c r="AC662" s="86"/>
      <c r="AD662" s="86"/>
      <c r="AE662" s="86"/>
      <c r="AF662" s="86"/>
      <c r="AG662" s="86"/>
      <c r="AH662" s="86"/>
      <c r="AO662">
        <v>1.9619666680000001</v>
      </c>
      <c r="AQ662" s="87">
        <v>189.83199999999999</v>
      </c>
      <c r="AR662">
        <v>1.1300739980000001</v>
      </c>
      <c r="AT662" s="87">
        <v>3.4463900000000001</v>
      </c>
      <c r="AU662">
        <v>2.0842846079999999</v>
      </c>
      <c r="AY662" s="86"/>
      <c r="AZ662" s="7"/>
    </row>
    <row r="663" spans="1:52" ht="15.75" x14ac:dyDescent="0.25">
      <c r="A663" s="77">
        <v>39695</v>
      </c>
      <c r="B663" s="76">
        <v>248</v>
      </c>
      <c r="C663" s="84">
        <v>0.80935100000000004</v>
      </c>
      <c r="D663" s="85">
        <v>0.80935100000000004</v>
      </c>
      <c r="E663" s="60"/>
      <c r="F663" s="86">
        <v>38.816499999999998</v>
      </c>
      <c r="G663" s="86">
        <v>76.097200000000001</v>
      </c>
      <c r="H663" s="89"/>
      <c r="I663" s="86">
        <v>953.35500000000002</v>
      </c>
      <c r="K663" s="86"/>
      <c r="M663" s="89">
        <v>466.34499999999997</v>
      </c>
      <c r="N663" s="86">
        <v>29.533799999999999</v>
      </c>
      <c r="O663" s="86">
        <v>40.772199999999998</v>
      </c>
      <c r="P663" s="86">
        <v>61.485799999999998</v>
      </c>
      <c r="R663" s="95">
        <v>8.3399999999999994E-5</v>
      </c>
      <c r="S663" s="95">
        <v>5.2800000000000003E-5</v>
      </c>
      <c r="T663" s="95">
        <v>2.8799999999999999E-5</v>
      </c>
      <c r="U663" s="95">
        <v>7.4200000000000001E-6</v>
      </c>
      <c r="V663" s="95">
        <v>6.6699999999999997E-6</v>
      </c>
      <c r="W663" s="95">
        <v>6.1800000000000001E-6</v>
      </c>
      <c r="X663" s="86">
        <v>947.7</v>
      </c>
      <c r="Y663" s="86">
        <v>313.8</v>
      </c>
      <c r="Z663" s="86">
        <v>310.2</v>
      </c>
      <c r="AA663" s="86">
        <v>21.2</v>
      </c>
      <c r="AB663" s="86">
        <v>2592</v>
      </c>
      <c r="AC663" s="86"/>
      <c r="AD663" s="86"/>
      <c r="AE663" s="86"/>
      <c r="AF663" s="86"/>
      <c r="AG663" s="86"/>
      <c r="AH663" s="86"/>
      <c r="AO663">
        <v>1.2839576070000001</v>
      </c>
      <c r="AQ663" s="87">
        <v>156.15</v>
      </c>
      <c r="AR663">
        <v>1.091603101</v>
      </c>
      <c r="AT663" s="87">
        <v>3.46916</v>
      </c>
      <c r="AU663">
        <v>2.0859286670000001</v>
      </c>
      <c r="AY663" s="86"/>
      <c r="AZ663" s="7"/>
    </row>
    <row r="664" spans="1:52" ht="15.75" x14ac:dyDescent="0.25">
      <c r="A664" s="77">
        <v>39695</v>
      </c>
      <c r="B664" s="76">
        <v>248</v>
      </c>
      <c r="C664" s="84">
        <v>0.80946700000000005</v>
      </c>
      <c r="D664" s="85">
        <v>0.80946700000000005</v>
      </c>
      <c r="E664" s="60"/>
      <c r="F664" s="86">
        <v>38.819499999999998</v>
      </c>
      <c r="G664" s="86">
        <v>76.091899999999995</v>
      </c>
      <c r="H664" s="89"/>
      <c r="I664" s="86">
        <v>950.08</v>
      </c>
      <c r="K664" s="86"/>
      <c r="M664" s="89">
        <v>501.42</v>
      </c>
      <c r="N664" s="86">
        <v>29.3004</v>
      </c>
      <c r="O664" s="86">
        <v>41.9559</v>
      </c>
      <c r="P664" s="86">
        <v>61.457599999999999</v>
      </c>
      <c r="R664" s="95">
        <v>8.0400000000000003E-5</v>
      </c>
      <c r="S664" s="95">
        <v>5.4700000000000001E-5</v>
      </c>
      <c r="T664" s="95">
        <v>2.8399999999999999E-5</v>
      </c>
      <c r="U664" s="95">
        <v>8.8000000000000004E-6</v>
      </c>
      <c r="V664" s="95">
        <v>8.0800000000000006E-6</v>
      </c>
      <c r="W664" s="95">
        <v>4.6099999999999999E-6</v>
      </c>
      <c r="X664" s="86">
        <v>943.9</v>
      </c>
      <c r="Y664" s="86">
        <v>313.8</v>
      </c>
      <c r="Z664" s="86">
        <v>310.2</v>
      </c>
      <c r="AA664" s="86">
        <v>20.9</v>
      </c>
      <c r="AB664" s="86">
        <v>2631</v>
      </c>
      <c r="AC664" s="86"/>
      <c r="AD664" s="86"/>
      <c r="AE664" s="86"/>
      <c r="AF664" s="86"/>
      <c r="AG664" s="86"/>
      <c r="AH664" s="86"/>
      <c r="AO664">
        <v>1.9323736229999999</v>
      </c>
      <c r="AQ664" s="87">
        <v>153.55199999999999</v>
      </c>
      <c r="AR664">
        <v>1.0922607230000001</v>
      </c>
      <c r="AT664" s="87">
        <v>3.4979300000000002</v>
      </c>
      <c r="AU664">
        <v>2.4854351239999999</v>
      </c>
      <c r="AY664" s="86"/>
      <c r="AZ664" s="7"/>
    </row>
    <row r="665" spans="1:52" ht="15.75" x14ac:dyDescent="0.25">
      <c r="A665" s="77">
        <v>39695</v>
      </c>
      <c r="B665" s="76">
        <v>248</v>
      </c>
      <c r="C665" s="84">
        <v>0.80958200000000002</v>
      </c>
      <c r="D665" s="85">
        <v>0.80958200000000002</v>
      </c>
      <c r="E665" s="60"/>
      <c r="F665" s="86">
        <v>38.821399999999997</v>
      </c>
      <c r="G665" s="86">
        <v>76.085999999999999</v>
      </c>
      <c r="H665" s="89"/>
      <c r="I665" s="86">
        <v>946.95</v>
      </c>
      <c r="K665" s="86"/>
      <c r="M665" s="89">
        <v>541.375</v>
      </c>
      <c r="N665" s="86">
        <v>29.135999999999999</v>
      </c>
      <c r="O665" s="86">
        <v>43.218600000000002</v>
      </c>
      <c r="P665" s="86">
        <v>61.425600000000003</v>
      </c>
      <c r="R665" s="95">
        <v>8.1899999999999999E-5</v>
      </c>
      <c r="S665" s="95">
        <v>5.5600000000000003E-5</v>
      </c>
      <c r="T665" s="95">
        <v>2.8799999999999999E-5</v>
      </c>
      <c r="U665" s="95">
        <v>8.8699999999999998E-6</v>
      </c>
      <c r="V665" s="95">
        <v>7.8199999999999997E-6</v>
      </c>
      <c r="W665" s="95">
        <v>5.0200000000000002E-6</v>
      </c>
      <c r="X665" s="86">
        <v>939.1</v>
      </c>
      <c r="Y665" s="86">
        <v>313.8</v>
      </c>
      <c r="Z665" s="86">
        <v>310.2</v>
      </c>
      <c r="AA665" s="86">
        <v>20.5</v>
      </c>
      <c r="AB665" s="86">
        <v>2774.8</v>
      </c>
      <c r="AC665" s="86"/>
      <c r="AD665" s="86"/>
      <c r="AE665" s="86"/>
      <c r="AF665" s="86"/>
      <c r="AG665" s="86"/>
      <c r="AH665" s="86"/>
      <c r="AO665">
        <v>1.1037691110000001</v>
      </c>
      <c r="AQ665" s="87">
        <v>166.822</v>
      </c>
      <c r="AR665">
        <v>1.037020464</v>
      </c>
      <c r="AT665" s="87">
        <v>3.5284200000000001</v>
      </c>
      <c r="AU665">
        <v>2.4719538289999998</v>
      </c>
      <c r="AY665" s="86"/>
      <c r="AZ665" s="7"/>
    </row>
    <row r="666" spans="1:52" ht="15.75" x14ac:dyDescent="0.25">
      <c r="A666" s="77">
        <v>39695</v>
      </c>
      <c r="B666" s="76">
        <v>248</v>
      </c>
      <c r="C666" s="84">
        <v>0.80969800000000003</v>
      </c>
      <c r="D666" s="85">
        <v>0.80969800000000003</v>
      </c>
      <c r="E666" s="60"/>
      <c r="F666" s="86">
        <v>38.822200000000002</v>
      </c>
      <c r="G666" s="86">
        <v>76.08</v>
      </c>
      <c r="H666" s="89"/>
      <c r="I666" s="86">
        <v>942.76700000000005</v>
      </c>
      <c r="K666" s="86"/>
      <c r="M666" s="89">
        <v>584.99</v>
      </c>
      <c r="N666" s="86">
        <v>28.3369</v>
      </c>
      <c r="O666" s="86">
        <v>43.6526</v>
      </c>
      <c r="P666" s="86">
        <v>61.604199999999999</v>
      </c>
      <c r="R666" s="95">
        <v>8.4599999999999996E-5</v>
      </c>
      <c r="S666" s="95">
        <v>5.5899999999999997E-5</v>
      </c>
      <c r="T666" s="95">
        <v>2.8600000000000001E-5</v>
      </c>
      <c r="U666" s="95">
        <v>8.4999999999999999E-6</v>
      </c>
      <c r="V666" s="95">
        <v>7.43E-6</v>
      </c>
      <c r="W666" s="95">
        <v>4.8799999999999999E-6</v>
      </c>
      <c r="X666" s="86">
        <v>934.2</v>
      </c>
      <c r="Y666" s="86">
        <v>313.8</v>
      </c>
      <c r="Z666" s="86">
        <v>310.2</v>
      </c>
      <c r="AA666" s="86">
        <v>20.5</v>
      </c>
      <c r="AB666" s="86">
        <v>2695.1</v>
      </c>
      <c r="AC666" s="86"/>
      <c r="AD666" s="86"/>
      <c r="AE666" s="86"/>
      <c r="AF666" s="86"/>
      <c r="AG666" s="86"/>
      <c r="AH666" s="86"/>
      <c r="AO666">
        <v>0.83217120300000003</v>
      </c>
      <c r="AQ666" s="87">
        <v>152.822</v>
      </c>
      <c r="AR666">
        <v>1.0212375339999999</v>
      </c>
      <c r="AT666" s="87">
        <v>3.4954499999999999</v>
      </c>
      <c r="AU666">
        <v>2.2447447600000001</v>
      </c>
      <c r="AY666" s="86"/>
      <c r="AZ666" s="7"/>
    </row>
    <row r="667" spans="1:52" ht="15.75" x14ac:dyDescent="0.25">
      <c r="A667" s="77">
        <v>39695</v>
      </c>
      <c r="B667" s="76">
        <v>248</v>
      </c>
      <c r="C667" s="84">
        <v>0.80981400000000003</v>
      </c>
      <c r="D667" s="85">
        <v>0.80981400000000003</v>
      </c>
      <c r="E667" s="60"/>
      <c r="F667" s="86">
        <v>38.821300000000001</v>
      </c>
      <c r="G667" s="86">
        <v>76.074399999999997</v>
      </c>
      <c r="H667" s="89"/>
      <c r="I667" s="86">
        <v>938.26900000000001</v>
      </c>
      <c r="K667" s="86"/>
      <c r="M667" s="89">
        <v>620.98</v>
      </c>
      <c r="N667" s="86">
        <v>28.7578</v>
      </c>
      <c r="O667" s="86">
        <v>44.721299999999999</v>
      </c>
      <c r="P667" s="86">
        <v>61.6982</v>
      </c>
      <c r="R667" s="95">
        <v>8.3499999999999997E-5</v>
      </c>
      <c r="S667" s="95">
        <v>5.3399999999999997E-5</v>
      </c>
      <c r="T667" s="95">
        <v>2.8500000000000002E-5</v>
      </c>
      <c r="U667" s="95">
        <v>9.7699999999999996E-6</v>
      </c>
      <c r="V667" s="95">
        <v>7.4100000000000002E-6</v>
      </c>
      <c r="W667" s="95">
        <v>5.75E-6</v>
      </c>
      <c r="X667" s="86">
        <v>929.6</v>
      </c>
      <c r="Y667" s="86">
        <v>313.8</v>
      </c>
      <c r="Z667" s="86">
        <v>310.2</v>
      </c>
      <c r="AA667" s="86">
        <v>20.3</v>
      </c>
      <c r="AB667" s="86">
        <v>2877.3</v>
      </c>
      <c r="AC667" s="86"/>
      <c r="AD667" s="86"/>
      <c r="AE667" s="86"/>
      <c r="AF667" s="86"/>
      <c r="AG667" s="86"/>
      <c r="AH667" s="86"/>
      <c r="AO667">
        <v>1.1550636409999999</v>
      </c>
      <c r="AQ667" s="87">
        <v>156.524</v>
      </c>
      <c r="AR667">
        <v>1.043925496</v>
      </c>
      <c r="AT667" s="87">
        <v>3.53837</v>
      </c>
      <c r="AU667">
        <v>2.1855586300000001</v>
      </c>
      <c r="AY667" s="86"/>
      <c r="AZ667" s="7"/>
    </row>
    <row r="668" spans="1:52" ht="15.75" x14ac:dyDescent="0.25">
      <c r="A668" s="77">
        <v>39695</v>
      </c>
      <c r="B668" s="76">
        <v>248</v>
      </c>
      <c r="C668" s="84">
        <v>0.80993000000000004</v>
      </c>
      <c r="D668" s="85">
        <v>0.80993000000000004</v>
      </c>
      <c r="E668" s="60"/>
      <c r="F668" s="86">
        <v>38.819099999999999</v>
      </c>
      <c r="G668" s="86">
        <v>76.069500000000005</v>
      </c>
      <c r="H668" s="89"/>
      <c r="I668" s="86">
        <v>933.14</v>
      </c>
      <c r="K668" s="86"/>
      <c r="M668" s="89">
        <v>671.61</v>
      </c>
      <c r="N668" s="86">
        <v>29.4648</v>
      </c>
      <c r="O668" s="86">
        <v>44.777200000000001</v>
      </c>
      <c r="P668" s="86">
        <v>61.583500000000001</v>
      </c>
      <c r="R668" s="95">
        <v>7.9599999999999997E-5</v>
      </c>
      <c r="S668" s="95">
        <v>5.3300000000000001E-5</v>
      </c>
      <c r="T668" s="95">
        <v>2.7699999999999999E-5</v>
      </c>
      <c r="U668" s="95">
        <v>9.7399999999999999E-6</v>
      </c>
      <c r="V668" s="95">
        <v>7.1799999999999999E-6</v>
      </c>
      <c r="W668" s="95">
        <v>6.0599999999999996E-6</v>
      </c>
      <c r="X668" s="86">
        <v>924.1</v>
      </c>
      <c r="Y668" s="86">
        <v>313.89999999999998</v>
      </c>
      <c r="Z668" s="86">
        <v>310.10000000000002</v>
      </c>
      <c r="AA668" s="86">
        <v>20.7</v>
      </c>
      <c r="AB668" s="86">
        <v>3072.7</v>
      </c>
      <c r="AC668" s="86"/>
      <c r="AD668" s="86"/>
      <c r="AE668" s="86"/>
      <c r="AF668" s="86"/>
      <c r="AG668" s="86"/>
      <c r="AH668" s="86"/>
      <c r="AO668">
        <v>1.3934517360000001</v>
      </c>
      <c r="AQ668" s="87">
        <v>136.71799999999999</v>
      </c>
      <c r="AR668">
        <v>1.0465559849999999</v>
      </c>
      <c r="AT668" s="87">
        <v>3.5084</v>
      </c>
      <c r="AU668">
        <v>2.1148640990000001</v>
      </c>
      <c r="AY668" s="86"/>
      <c r="AZ668" s="7"/>
    </row>
    <row r="669" spans="1:52" ht="15.75" x14ac:dyDescent="0.25">
      <c r="A669" s="77">
        <v>39695</v>
      </c>
      <c r="B669" s="76">
        <v>248</v>
      </c>
      <c r="C669" s="84">
        <v>0.81004500000000002</v>
      </c>
      <c r="D669" s="85">
        <v>0.81004500000000002</v>
      </c>
      <c r="E669" s="60"/>
      <c r="F669" s="86">
        <v>38.815600000000003</v>
      </c>
      <c r="G669" s="86">
        <v>76.065899999999999</v>
      </c>
      <c r="H669" s="89"/>
      <c r="I669" s="86">
        <v>929.32500000000005</v>
      </c>
      <c r="K669" s="86"/>
      <c r="M669" s="89">
        <v>705.77</v>
      </c>
      <c r="N669" s="86">
        <v>28.2744</v>
      </c>
      <c r="O669" s="86">
        <v>45.349299999999999</v>
      </c>
      <c r="P669" s="86">
        <v>61.483899999999998</v>
      </c>
      <c r="R669" s="95">
        <v>7.7999999999999999E-5</v>
      </c>
      <c r="S669" s="95">
        <v>5.27E-5</v>
      </c>
      <c r="T669" s="95">
        <v>2.76E-5</v>
      </c>
      <c r="U669" s="95">
        <v>9.1500000000000005E-6</v>
      </c>
      <c r="V669" s="95">
        <v>7.8699999999999992E-6</v>
      </c>
      <c r="W669" s="95">
        <v>4.1799999999999998E-6</v>
      </c>
      <c r="X669" s="86">
        <v>919.5</v>
      </c>
      <c r="Y669" s="86">
        <v>313.89999999999998</v>
      </c>
      <c r="Z669" s="86">
        <v>310.10000000000002</v>
      </c>
      <c r="AA669" s="86">
        <v>20.5</v>
      </c>
      <c r="AB669" s="86">
        <v>3308.7</v>
      </c>
      <c r="AC669" s="86"/>
      <c r="AD669" s="86"/>
      <c r="AE669" s="86"/>
      <c r="AF669" s="86"/>
      <c r="AG669" s="86"/>
      <c r="AH669" s="86"/>
      <c r="AO669">
        <v>1.412522788</v>
      </c>
      <c r="AQ669" s="87">
        <v>125.16500000000001</v>
      </c>
      <c r="AR669">
        <v>1.113962254</v>
      </c>
      <c r="AT669" s="87">
        <v>3.53417</v>
      </c>
      <c r="AU669">
        <v>2.1342639920000002</v>
      </c>
      <c r="AY669" s="86"/>
      <c r="AZ669" s="7"/>
    </row>
    <row r="670" spans="1:52" ht="15.75" x14ac:dyDescent="0.25">
      <c r="A670" s="77">
        <v>39695</v>
      </c>
      <c r="B670" s="76">
        <v>248</v>
      </c>
      <c r="C670" s="84">
        <v>0.81016100000000002</v>
      </c>
      <c r="D670" s="85">
        <v>0.81016100000000002</v>
      </c>
      <c r="E670" s="60"/>
      <c r="F670" s="86">
        <v>38.811300000000003</v>
      </c>
      <c r="G670" s="86">
        <v>76.064300000000003</v>
      </c>
      <c r="H670" s="89"/>
      <c r="I670" s="86">
        <v>923.80100000000004</v>
      </c>
      <c r="K670" s="86"/>
      <c r="M670" s="89">
        <v>729.255</v>
      </c>
      <c r="N670" s="86">
        <v>28.1035</v>
      </c>
      <c r="O670" s="86">
        <v>43.297499999999999</v>
      </c>
      <c r="P670" s="86">
        <v>61.398400000000002</v>
      </c>
      <c r="R670" s="86"/>
      <c r="S670" s="86"/>
      <c r="T670" s="86"/>
      <c r="U670" s="86"/>
      <c r="V670" s="86"/>
      <c r="W670" s="86"/>
      <c r="X670" s="86"/>
      <c r="Y670" s="86"/>
      <c r="Z670" s="86"/>
      <c r="AA670" s="86"/>
      <c r="AB670" s="86">
        <v>3733</v>
      </c>
      <c r="AC670" s="86"/>
      <c r="AD670" s="86"/>
      <c r="AE670" s="86"/>
      <c r="AF670" s="86"/>
      <c r="AG670" s="86"/>
      <c r="AH670" s="86"/>
      <c r="AO670">
        <v>1.372079007</v>
      </c>
      <c r="AQ670" s="87">
        <v>153.08699999999999</v>
      </c>
      <c r="AR670">
        <v>1.13369092</v>
      </c>
      <c r="AT670" s="87">
        <v>3.698</v>
      </c>
      <c r="AU670">
        <v>2.2611853540000002</v>
      </c>
      <c r="AY670" s="86"/>
      <c r="AZ670" s="7"/>
    </row>
    <row r="671" spans="1:52" ht="15.75" x14ac:dyDescent="0.25">
      <c r="A671" s="77">
        <v>39695</v>
      </c>
      <c r="B671" s="76">
        <v>248</v>
      </c>
      <c r="C671" s="84">
        <v>0.81027700000000003</v>
      </c>
      <c r="D671" s="85">
        <v>0.81027700000000003</v>
      </c>
      <c r="E671" s="60"/>
      <c r="F671" s="86">
        <v>38.806899999999999</v>
      </c>
      <c r="G671" s="86">
        <v>76.065100000000001</v>
      </c>
      <c r="H671" s="89"/>
      <c r="I671" s="86">
        <v>921.89400000000001</v>
      </c>
      <c r="K671" s="86"/>
      <c r="M671" s="89">
        <v>760.97500000000002</v>
      </c>
      <c r="N671" s="86">
        <v>27.906199999999998</v>
      </c>
      <c r="O671" s="86">
        <v>43.948500000000003</v>
      </c>
      <c r="P671" s="86">
        <v>61.4407</v>
      </c>
      <c r="R671" s="95">
        <v>7.8200000000000003E-5</v>
      </c>
      <c r="S671" s="95">
        <v>5.38E-5</v>
      </c>
      <c r="T671" s="95">
        <v>2.8399999999999999E-5</v>
      </c>
      <c r="U671" s="95">
        <v>8.5399999999999996E-6</v>
      </c>
      <c r="V671" s="95">
        <v>6.9700000000000002E-6</v>
      </c>
      <c r="W671" s="95">
        <v>4.8099999999999997E-6</v>
      </c>
      <c r="X671" s="86">
        <v>916</v>
      </c>
      <c r="Y671" s="86">
        <v>313.89999999999998</v>
      </c>
      <c r="Z671" s="86">
        <v>310.10000000000002</v>
      </c>
      <c r="AA671" s="86">
        <v>20.3</v>
      </c>
      <c r="AB671" s="86">
        <v>4561.3</v>
      </c>
      <c r="AC671" s="86"/>
      <c r="AD671" s="86"/>
      <c r="AE671" s="86"/>
      <c r="AF671" s="86"/>
      <c r="AG671" s="86"/>
      <c r="AH671" s="86"/>
      <c r="AO671">
        <v>1.173805875</v>
      </c>
      <c r="AQ671" s="87">
        <v>155.959</v>
      </c>
      <c r="AR671">
        <v>1.078450658</v>
      </c>
      <c r="AT671" s="87">
        <v>3.9312900000000002</v>
      </c>
      <c r="AU671">
        <v>2.5285095110000002</v>
      </c>
      <c r="AY671" s="86"/>
      <c r="AZ671" s="7"/>
    </row>
    <row r="672" spans="1:52" ht="15.75" x14ac:dyDescent="0.25">
      <c r="A672" s="77">
        <v>39695</v>
      </c>
      <c r="B672" s="76">
        <v>248</v>
      </c>
      <c r="C672" s="84">
        <v>0.81039300000000003</v>
      </c>
      <c r="D672" s="85">
        <v>0.81039300000000003</v>
      </c>
      <c r="E672" s="60"/>
      <c r="F672" s="86">
        <v>38.803100000000001</v>
      </c>
      <c r="G672" s="86">
        <v>76.068100000000001</v>
      </c>
      <c r="H672" s="89"/>
      <c r="I672" s="86">
        <v>917.65899999999999</v>
      </c>
      <c r="K672" s="86"/>
      <c r="M672" s="89">
        <v>804.28499999999997</v>
      </c>
      <c r="N672" s="86">
        <v>27.955500000000001</v>
      </c>
      <c r="O672" s="86">
        <v>45.378900000000002</v>
      </c>
      <c r="P672" s="86">
        <v>61.243299999999998</v>
      </c>
      <c r="R672" s="95">
        <v>8.42E-5</v>
      </c>
      <c r="S672" s="95">
        <v>5.4799999999999997E-5</v>
      </c>
      <c r="T672" s="95">
        <v>2.9499999999999999E-5</v>
      </c>
      <c r="U672" s="95">
        <v>9.9299999999999998E-6</v>
      </c>
      <c r="V672" s="95">
        <v>7.4599999999999997E-6</v>
      </c>
      <c r="W672" s="95">
        <v>4.6399999999999996E-6</v>
      </c>
      <c r="X672" s="86">
        <v>912.1</v>
      </c>
      <c r="Y672" s="86">
        <v>313.89999999999998</v>
      </c>
      <c r="Z672" s="86">
        <v>310.10000000000002</v>
      </c>
      <c r="AA672" s="86">
        <v>20</v>
      </c>
      <c r="AB672" s="86">
        <v>3150</v>
      </c>
      <c r="AC672" s="86"/>
      <c r="AD672" s="86"/>
      <c r="AE672" s="86"/>
      <c r="AF672" s="86"/>
      <c r="AG672" s="86"/>
      <c r="AH672" s="86"/>
      <c r="AO672">
        <v>0.64244728699999998</v>
      </c>
      <c r="AQ672" s="87">
        <v>155.81700000000001</v>
      </c>
      <c r="AR672">
        <v>1.065955837</v>
      </c>
      <c r="AT672" s="87">
        <v>4.0702499999999997</v>
      </c>
      <c r="AU672">
        <v>2.4972723600000002</v>
      </c>
      <c r="AY672" s="86"/>
      <c r="AZ672" s="7"/>
    </row>
    <row r="673" spans="1:52" ht="15.75" x14ac:dyDescent="0.25">
      <c r="A673" s="77">
        <v>39695</v>
      </c>
      <c r="B673" s="76">
        <v>248</v>
      </c>
      <c r="C673" s="84">
        <v>0.81050800000000001</v>
      </c>
      <c r="D673" s="85">
        <v>0.81050800000000001</v>
      </c>
      <c r="E673" s="60"/>
      <c r="F673" s="86">
        <v>38.8005</v>
      </c>
      <c r="G673" s="86">
        <v>76.072699999999998</v>
      </c>
      <c r="H673" s="89"/>
      <c r="I673" s="86">
        <v>910.25400000000002</v>
      </c>
      <c r="K673" s="86"/>
      <c r="M673" s="89">
        <v>850.03499999999997</v>
      </c>
      <c r="N673" s="86">
        <v>27.5379</v>
      </c>
      <c r="O673" s="86">
        <v>45.362400000000001</v>
      </c>
      <c r="P673" s="86">
        <v>60.954700000000003</v>
      </c>
      <c r="R673" s="95">
        <v>7.9200000000000001E-5</v>
      </c>
      <c r="S673" s="95">
        <v>5.3000000000000001E-5</v>
      </c>
      <c r="T673" s="95">
        <v>2.9E-5</v>
      </c>
      <c r="U673" s="95">
        <v>9.9399999999999997E-6</v>
      </c>
      <c r="V673" s="95">
        <v>7.7999999999999999E-6</v>
      </c>
      <c r="W673" s="95">
        <v>6.28E-6</v>
      </c>
      <c r="X673" s="86">
        <v>907.3</v>
      </c>
      <c r="Y673" s="86">
        <v>313.89999999999998</v>
      </c>
      <c r="Z673" s="86">
        <v>310.10000000000002</v>
      </c>
      <c r="AA673" s="86">
        <v>20</v>
      </c>
      <c r="AB673" s="86">
        <v>2817.4</v>
      </c>
      <c r="AC673" s="86"/>
      <c r="AD673" s="86"/>
      <c r="AE673" s="86"/>
      <c r="AF673" s="86"/>
      <c r="AG673" s="86"/>
      <c r="AH673" s="86"/>
      <c r="AO673">
        <v>1.7926287190000001</v>
      </c>
      <c r="AQ673" s="87">
        <v>152.66300000000001</v>
      </c>
      <c r="AR673">
        <v>1.156050075</v>
      </c>
      <c r="AT673" s="87">
        <v>4.1873399999999998</v>
      </c>
      <c r="AU673">
        <v>2.2190974360000002</v>
      </c>
      <c r="AY673" s="86"/>
      <c r="AZ673" s="7"/>
    </row>
    <row r="674" spans="1:52" ht="15.75" x14ac:dyDescent="0.25">
      <c r="A674" s="77">
        <v>39695</v>
      </c>
      <c r="B674" s="76">
        <v>248</v>
      </c>
      <c r="C674" s="84">
        <v>0.81062400000000001</v>
      </c>
      <c r="D674" s="85">
        <v>0.81062400000000001</v>
      </c>
      <c r="E674" s="60"/>
      <c r="F674" s="86">
        <v>38.799399999999999</v>
      </c>
      <c r="G674" s="86">
        <v>76.078800000000001</v>
      </c>
      <c r="H674" s="89"/>
      <c r="I674" s="86">
        <v>907.79399999999998</v>
      </c>
      <c r="K674" s="86"/>
      <c r="M674" s="89">
        <v>886.02499999999998</v>
      </c>
      <c r="N674" s="86">
        <v>27.232099999999999</v>
      </c>
      <c r="O674" s="86">
        <v>45.589300000000001</v>
      </c>
      <c r="P674" s="86">
        <v>60.9801</v>
      </c>
      <c r="R674" s="95">
        <v>8.0699999999999996E-5</v>
      </c>
      <c r="S674" s="95">
        <v>5.3900000000000002E-5</v>
      </c>
      <c r="T674" s="95">
        <v>2.8600000000000001E-5</v>
      </c>
      <c r="U674" s="95">
        <v>9.02E-6</v>
      </c>
      <c r="V674" s="95">
        <v>7.1799999999999999E-6</v>
      </c>
      <c r="W674" s="95">
        <v>6.1E-6</v>
      </c>
      <c r="X674" s="86">
        <v>902.1</v>
      </c>
      <c r="Y674" s="86">
        <v>313.89999999999998</v>
      </c>
      <c r="Z674" s="86">
        <v>310.10000000000002</v>
      </c>
      <c r="AA674" s="86">
        <v>20</v>
      </c>
      <c r="AB674" s="86">
        <v>2665.5</v>
      </c>
      <c r="AC674" s="86"/>
      <c r="AD674" s="86"/>
      <c r="AE674" s="86"/>
      <c r="AF674" s="86"/>
      <c r="AG674" s="86"/>
      <c r="AH674" s="86"/>
      <c r="AO674">
        <v>1.213263209</v>
      </c>
      <c r="AQ674" s="87">
        <v>144.14099999999999</v>
      </c>
      <c r="AR674">
        <v>1.2320054439999999</v>
      </c>
      <c r="AT674" s="87">
        <v>4.2375499999999997</v>
      </c>
      <c r="AU674">
        <v>2.196738232</v>
      </c>
      <c r="AY674" s="86"/>
      <c r="AZ674" s="7"/>
    </row>
    <row r="675" spans="1:52" ht="15.75" x14ac:dyDescent="0.25">
      <c r="A675" s="77">
        <v>39695</v>
      </c>
      <c r="B675" s="76">
        <v>248</v>
      </c>
      <c r="C675" s="84">
        <v>0.81074000000000002</v>
      </c>
      <c r="D675" s="85">
        <v>0.81074000000000002</v>
      </c>
      <c r="E675" s="60"/>
      <c r="F675" s="86">
        <v>38.800699999999999</v>
      </c>
      <c r="G675" s="86">
        <v>76.084800000000001</v>
      </c>
      <c r="H675" s="89"/>
      <c r="I675" s="86">
        <v>903.78300000000002</v>
      </c>
      <c r="K675" s="86"/>
      <c r="M675" s="89">
        <v>931.16499999999996</v>
      </c>
      <c r="N675" s="86">
        <v>27.297899999999998</v>
      </c>
      <c r="O675" s="86">
        <v>46.733600000000003</v>
      </c>
      <c r="P675" s="86">
        <v>61.319400000000002</v>
      </c>
      <c r="R675" s="95">
        <v>8.1299999999999997E-5</v>
      </c>
      <c r="S675" s="95">
        <v>5.1999999999999997E-5</v>
      </c>
      <c r="T675" s="95">
        <v>3.0800000000000003E-5</v>
      </c>
      <c r="U675" s="95">
        <v>8.7199999999999995E-6</v>
      </c>
      <c r="V675" s="95">
        <v>7.1600000000000001E-6</v>
      </c>
      <c r="W675" s="95">
        <v>4.4399999999999998E-6</v>
      </c>
      <c r="X675" s="86">
        <v>897.8</v>
      </c>
      <c r="Y675" s="86">
        <v>313.89999999999998</v>
      </c>
      <c r="Z675" s="86">
        <v>310.10000000000002</v>
      </c>
      <c r="AA675" s="86">
        <v>19.600000000000001</v>
      </c>
      <c r="AB675" s="86">
        <v>2619.6999999999998</v>
      </c>
      <c r="AC675" s="86"/>
      <c r="AD675" s="86"/>
      <c r="AE675" s="86"/>
      <c r="AF675" s="86"/>
      <c r="AG675" s="86"/>
      <c r="AH675" s="86"/>
      <c r="AO675">
        <v>1.34314362</v>
      </c>
      <c r="AQ675" s="87">
        <v>137.809</v>
      </c>
      <c r="AR675">
        <v>1.1622974859999999</v>
      </c>
      <c r="AT675" s="87">
        <v>4.2971899999999996</v>
      </c>
      <c r="AU675">
        <v>2.1388673570000001</v>
      </c>
      <c r="AY675" s="86"/>
      <c r="AZ675" s="7"/>
    </row>
    <row r="676" spans="1:52" ht="15.75" x14ac:dyDescent="0.25">
      <c r="A676" s="77">
        <v>39695</v>
      </c>
      <c r="B676" s="76">
        <v>248</v>
      </c>
      <c r="C676" s="84">
        <v>0.81085600000000002</v>
      </c>
      <c r="D676" s="85">
        <v>0.81085600000000002</v>
      </c>
      <c r="E676" s="60"/>
      <c r="F676" s="86">
        <v>38.804299999999998</v>
      </c>
      <c r="G676" s="86">
        <v>76.089399999999998</v>
      </c>
      <c r="H676" s="89"/>
      <c r="I676" s="86">
        <v>902.81</v>
      </c>
      <c r="K676" s="86"/>
      <c r="M676" s="89">
        <v>951.6</v>
      </c>
      <c r="N676" s="86">
        <v>26.607299999999999</v>
      </c>
      <c r="O676" s="86">
        <v>47.549100000000003</v>
      </c>
      <c r="P676" s="86">
        <v>61.735799999999998</v>
      </c>
      <c r="R676" s="95">
        <v>7.7899999999999996E-5</v>
      </c>
      <c r="S676" s="95">
        <v>5.3300000000000001E-5</v>
      </c>
      <c r="T676" s="95">
        <v>2.7500000000000001E-5</v>
      </c>
      <c r="U676" s="95">
        <v>7.6499999999999996E-6</v>
      </c>
      <c r="V676" s="95">
        <v>7.8800000000000008E-6</v>
      </c>
      <c r="W676" s="95">
        <v>5.4199999999999998E-6</v>
      </c>
      <c r="X676" s="86">
        <v>893.6</v>
      </c>
      <c r="Y676" s="86">
        <v>313.89999999999998</v>
      </c>
      <c r="Z676" s="86">
        <v>310.10000000000002</v>
      </c>
      <c r="AA676" s="86">
        <v>19.600000000000001</v>
      </c>
      <c r="AB676" s="86">
        <v>2667.2</v>
      </c>
      <c r="AC676" s="86"/>
      <c r="AD676" s="86"/>
      <c r="AE676" s="86"/>
      <c r="AF676" s="86"/>
      <c r="AG676" s="86"/>
      <c r="AH676" s="86"/>
      <c r="AO676">
        <v>1.25370698</v>
      </c>
      <c r="AQ676" s="87">
        <v>166.59</v>
      </c>
      <c r="AR676">
        <v>1.212934398</v>
      </c>
      <c r="AT676" s="87">
        <v>4.39628</v>
      </c>
      <c r="AU676">
        <v>2.1724061579999998</v>
      </c>
      <c r="AY676" s="86"/>
      <c r="AZ676" s="7"/>
    </row>
    <row r="677" spans="1:52" ht="15.75" x14ac:dyDescent="0.25">
      <c r="A677" s="77">
        <v>39695</v>
      </c>
      <c r="B677" s="76">
        <v>248</v>
      </c>
      <c r="C677" s="84">
        <v>0.810971</v>
      </c>
      <c r="D677" s="85">
        <v>0.810971</v>
      </c>
      <c r="E677" s="60"/>
      <c r="F677" s="86">
        <v>38.809199999999997</v>
      </c>
      <c r="G677" s="86">
        <v>76.091300000000004</v>
      </c>
      <c r="H677" s="89"/>
      <c r="I677" s="86">
        <v>899.298</v>
      </c>
      <c r="K677" s="86"/>
      <c r="M677" s="89">
        <v>973.56</v>
      </c>
      <c r="N677" s="86">
        <v>26.341000000000001</v>
      </c>
      <c r="O677" s="86">
        <v>48.584800000000001</v>
      </c>
      <c r="P677" s="86">
        <v>61.878700000000002</v>
      </c>
      <c r="R677" s="95">
        <v>8.3999999999999995E-5</v>
      </c>
      <c r="S677" s="95">
        <v>5.3600000000000002E-5</v>
      </c>
      <c r="T677" s="95">
        <v>2.9099999999999999E-5</v>
      </c>
      <c r="U677" s="95">
        <v>1.0200000000000001E-5</v>
      </c>
      <c r="V677" s="95">
        <v>7.6799999999999993E-6</v>
      </c>
      <c r="W677" s="95">
        <v>3.9500000000000003E-6</v>
      </c>
      <c r="X677" s="86">
        <v>891.9</v>
      </c>
      <c r="Y677" s="86">
        <v>313.89999999999998</v>
      </c>
      <c r="Z677" s="86">
        <v>310.10000000000002</v>
      </c>
      <c r="AA677" s="86">
        <v>19.399999999999999</v>
      </c>
      <c r="AB677" s="86">
        <v>2672.1</v>
      </c>
      <c r="AC677" s="86"/>
      <c r="AD677" s="86"/>
      <c r="AE677" s="86"/>
      <c r="AF677" s="86"/>
      <c r="AG677" s="86"/>
      <c r="AH677" s="86"/>
      <c r="AO677">
        <v>1.0199222889999999</v>
      </c>
      <c r="AQ677" s="87">
        <v>153.14699999999999</v>
      </c>
      <c r="AR677">
        <v>1.1813685300000001</v>
      </c>
      <c r="AT677" s="87">
        <v>4.3041400000000003</v>
      </c>
      <c r="AU677">
        <v>2.3835033920000002</v>
      </c>
      <c r="AY677" s="86"/>
      <c r="AZ677" s="7"/>
    </row>
    <row r="678" spans="1:52" ht="15.75" x14ac:dyDescent="0.25">
      <c r="A678" s="77">
        <v>39695</v>
      </c>
      <c r="B678" s="76">
        <v>248</v>
      </c>
      <c r="C678" s="84">
        <v>0.811087</v>
      </c>
      <c r="D678" s="85">
        <v>0.811087</v>
      </c>
      <c r="E678" s="60"/>
      <c r="F678" s="86">
        <v>38.8142</v>
      </c>
      <c r="G678" s="86">
        <v>76.090100000000007</v>
      </c>
      <c r="H678" s="89"/>
      <c r="I678" s="86">
        <v>897.404</v>
      </c>
      <c r="K678" s="86"/>
      <c r="M678" s="89">
        <v>995.21500000000003</v>
      </c>
      <c r="N678" s="86">
        <v>27.426100000000002</v>
      </c>
      <c r="O678" s="86">
        <v>47.414200000000001</v>
      </c>
      <c r="P678" s="86">
        <v>62.034700000000001</v>
      </c>
      <c r="R678" s="95">
        <v>7.86E-5</v>
      </c>
      <c r="S678" s="95">
        <v>5.3499999999999999E-5</v>
      </c>
      <c r="T678" s="95">
        <v>2.83E-5</v>
      </c>
      <c r="U678" s="95">
        <v>8.4200000000000007E-6</v>
      </c>
      <c r="V678" s="95">
        <v>6.6000000000000003E-6</v>
      </c>
      <c r="W678" s="95">
        <v>4.7700000000000001E-6</v>
      </c>
      <c r="X678" s="86">
        <v>888.8</v>
      </c>
      <c r="Y678" s="86">
        <v>313.89999999999998</v>
      </c>
      <c r="Z678" s="86">
        <v>310</v>
      </c>
      <c r="AA678" s="86">
        <v>19.399999999999999</v>
      </c>
      <c r="AB678" s="86">
        <v>2534.6999999999998</v>
      </c>
      <c r="AC678" s="86"/>
      <c r="AD678" s="86"/>
      <c r="AE678" s="86"/>
      <c r="AF678" s="86"/>
      <c r="AG678" s="86"/>
      <c r="AH678" s="86"/>
      <c r="AO678">
        <v>0.90056388799999998</v>
      </c>
      <c r="AQ678" s="87">
        <v>142.39699999999999</v>
      </c>
      <c r="AR678">
        <v>1.1333621089999999</v>
      </c>
      <c r="AT678" s="87">
        <v>4.2231500000000004</v>
      </c>
      <c r="AU678">
        <v>2.5728991520000002</v>
      </c>
      <c r="AY678" s="86"/>
      <c r="AZ678" s="7"/>
    </row>
    <row r="679" spans="1:52" ht="15.75" x14ac:dyDescent="0.25">
      <c r="A679" s="77">
        <v>39695</v>
      </c>
      <c r="B679" s="76">
        <v>248</v>
      </c>
      <c r="C679" s="84">
        <v>0.81120300000000001</v>
      </c>
      <c r="D679" s="85">
        <v>0.81120300000000001</v>
      </c>
      <c r="E679" s="60"/>
      <c r="F679" s="86">
        <v>38.818199999999997</v>
      </c>
      <c r="G679" s="86">
        <v>76.086600000000004</v>
      </c>
      <c r="H679" s="89"/>
      <c r="I679" s="86">
        <v>895.83900000000006</v>
      </c>
      <c r="K679" s="86"/>
      <c r="M679" s="89">
        <v>1015.04</v>
      </c>
      <c r="N679" s="86">
        <v>26.271899999999999</v>
      </c>
      <c r="O679" s="86">
        <v>47.739800000000002</v>
      </c>
      <c r="P679" s="86">
        <v>62.204799999999999</v>
      </c>
      <c r="R679" s="95">
        <v>7.9400000000000006E-5</v>
      </c>
      <c r="S679" s="95">
        <v>5.1199999999999998E-5</v>
      </c>
      <c r="T679" s="95">
        <v>3.0300000000000001E-5</v>
      </c>
      <c r="U679" s="95">
        <v>7.4599999999999997E-6</v>
      </c>
      <c r="V679" s="95">
        <v>6.9099999999999999E-6</v>
      </c>
      <c r="W679" s="95">
        <v>5.4E-6</v>
      </c>
      <c r="X679" s="86">
        <v>887</v>
      </c>
      <c r="Y679" s="86">
        <v>314</v>
      </c>
      <c r="Z679" s="86">
        <v>310</v>
      </c>
      <c r="AA679" s="86">
        <v>19.2</v>
      </c>
      <c r="AB679" s="86">
        <v>2638.1</v>
      </c>
      <c r="AC679" s="86"/>
      <c r="AD679" s="86"/>
      <c r="AE679" s="86"/>
      <c r="AF679" s="86"/>
      <c r="AG679" s="86"/>
      <c r="AH679" s="86"/>
      <c r="AO679">
        <v>1.6338127979999999</v>
      </c>
      <c r="AQ679" s="87">
        <v>140.065</v>
      </c>
      <c r="AR679">
        <v>1.151117908</v>
      </c>
      <c r="AT679" s="87">
        <v>4.1944699999999999</v>
      </c>
      <c r="AU679">
        <v>2.4591301579999998</v>
      </c>
      <c r="AY679" s="86"/>
      <c r="AZ679" s="7"/>
    </row>
    <row r="680" spans="1:52" ht="15.75" x14ac:dyDescent="0.25">
      <c r="A680" s="77">
        <v>39695</v>
      </c>
      <c r="B680" s="76">
        <v>248</v>
      </c>
      <c r="C680" s="84">
        <v>0.81131900000000001</v>
      </c>
      <c r="D680" s="85">
        <v>0.81131900000000001</v>
      </c>
      <c r="E680" s="60"/>
      <c r="F680" s="86">
        <v>38.820900000000002</v>
      </c>
      <c r="G680" s="86">
        <v>76.081699999999998</v>
      </c>
      <c r="H680" s="89"/>
      <c r="I680" s="86">
        <v>893.3</v>
      </c>
      <c r="K680" s="86"/>
      <c r="M680" s="89">
        <v>1045.2349999999999</v>
      </c>
      <c r="N680" s="86">
        <v>25.837900000000001</v>
      </c>
      <c r="O680" s="86">
        <v>48.311900000000001</v>
      </c>
      <c r="P680" s="86">
        <v>62.352400000000003</v>
      </c>
      <c r="R680" s="86"/>
      <c r="S680" s="86"/>
      <c r="T680" s="86"/>
      <c r="U680" s="86"/>
      <c r="V680" s="86"/>
      <c r="W680" s="86"/>
      <c r="X680" s="86"/>
      <c r="Y680" s="86"/>
      <c r="Z680" s="86"/>
      <c r="AA680" s="86"/>
      <c r="AB680" s="86">
        <v>2632.5</v>
      </c>
      <c r="AC680" s="86"/>
      <c r="AD680" s="86"/>
      <c r="AE680" s="86"/>
      <c r="AF680" s="86"/>
      <c r="AG680" s="86"/>
      <c r="AH680" s="86"/>
      <c r="AO680">
        <v>1.2632425039999999</v>
      </c>
      <c r="AQ680" s="87">
        <v>135.495</v>
      </c>
      <c r="AR680">
        <v>1.0945624</v>
      </c>
      <c r="AT680" s="87">
        <v>4.2481099999999996</v>
      </c>
      <c r="AU680">
        <v>2.187531501</v>
      </c>
      <c r="AY680" s="86"/>
      <c r="AZ680" s="7"/>
    </row>
    <row r="681" spans="1:52" ht="15.75" x14ac:dyDescent="0.25">
      <c r="A681" s="77">
        <v>39695</v>
      </c>
      <c r="B681" s="76">
        <v>248</v>
      </c>
      <c r="C681" s="84">
        <v>0.81143399999999999</v>
      </c>
      <c r="D681" s="85">
        <v>0.81143399999999999</v>
      </c>
      <c r="E681" s="60"/>
      <c r="F681" s="86">
        <v>38.822099999999999</v>
      </c>
      <c r="G681" s="86">
        <v>76.0762</v>
      </c>
      <c r="H681" s="89"/>
      <c r="I681" s="86">
        <v>891.51199999999994</v>
      </c>
      <c r="K681" s="86"/>
      <c r="M681" s="89">
        <v>1068.72</v>
      </c>
      <c r="N681" s="86">
        <v>25.558399999999999</v>
      </c>
      <c r="O681" s="86">
        <v>48.423699999999997</v>
      </c>
      <c r="P681" s="86">
        <v>62.321399999999997</v>
      </c>
      <c r="R681" s="95">
        <v>7.7000000000000001E-5</v>
      </c>
      <c r="S681" s="95">
        <v>5.1499999999999998E-5</v>
      </c>
      <c r="T681" s="95">
        <v>2.7900000000000001E-5</v>
      </c>
      <c r="U681" s="95">
        <v>8.4300000000000006E-6</v>
      </c>
      <c r="V681" s="95">
        <v>5.9900000000000002E-6</v>
      </c>
      <c r="W681" s="95">
        <v>5.13E-6</v>
      </c>
      <c r="X681" s="86">
        <v>883.4</v>
      </c>
      <c r="Y681" s="86">
        <v>314</v>
      </c>
      <c r="Z681" s="86">
        <v>309.89999999999998</v>
      </c>
      <c r="AA681" s="86">
        <v>19.100000000000001</v>
      </c>
      <c r="AB681" s="86">
        <v>2628.9</v>
      </c>
      <c r="AC681" s="86"/>
      <c r="AD681" s="86"/>
      <c r="AE681" s="86"/>
      <c r="AF681" s="86"/>
      <c r="AG681" s="86"/>
      <c r="AH681" s="86"/>
      <c r="AO681">
        <v>0.78087669199999998</v>
      </c>
      <c r="AQ681" s="87">
        <v>144.07300000000001</v>
      </c>
      <c r="AR681">
        <v>1.1790668520000001</v>
      </c>
      <c r="AT681" s="87">
        <v>4.2798800000000004</v>
      </c>
      <c r="AU681">
        <v>2.1382097330000001</v>
      </c>
      <c r="AY681" s="86"/>
      <c r="AZ681" s="7"/>
    </row>
    <row r="682" spans="1:52" ht="15.75" x14ac:dyDescent="0.25">
      <c r="A682" s="77">
        <v>39695</v>
      </c>
      <c r="B682" s="76">
        <v>248</v>
      </c>
      <c r="C682" s="84">
        <v>0.81154999999999999</v>
      </c>
      <c r="D682" s="85">
        <v>0.81154999999999999</v>
      </c>
      <c r="E682" s="60"/>
      <c r="F682" s="86">
        <v>38.821599999999997</v>
      </c>
      <c r="G682" s="86">
        <v>76.070499999999996</v>
      </c>
      <c r="H682" s="89"/>
      <c r="I682" s="86">
        <v>888.32899999999995</v>
      </c>
      <c r="K682" s="86"/>
      <c r="M682" s="89">
        <v>1097.3899999999999</v>
      </c>
      <c r="N682" s="86">
        <v>25.042100000000001</v>
      </c>
      <c r="O682" s="86">
        <v>49.255600000000001</v>
      </c>
      <c r="P682" s="86">
        <v>62.096699999999998</v>
      </c>
      <c r="R682" s="95">
        <v>7.3999999999999996E-5</v>
      </c>
      <c r="S682" s="95">
        <v>5.0300000000000003E-5</v>
      </c>
      <c r="T682" s="95">
        <v>2.9499999999999999E-5</v>
      </c>
      <c r="U682" s="95">
        <v>1.0000000000000001E-5</v>
      </c>
      <c r="V682" s="95">
        <v>6.6100000000000002E-6</v>
      </c>
      <c r="W682" s="95">
        <v>4.9899999999999997E-6</v>
      </c>
      <c r="X682" s="86">
        <v>880.5</v>
      </c>
      <c r="Y682" s="86">
        <v>313.89999999999998</v>
      </c>
      <c r="Z682" s="86">
        <v>309.89999999999998</v>
      </c>
      <c r="AA682" s="86">
        <v>18.899999999999999</v>
      </c>
      <c r="AB682" s="86">
        <v>2691.5</v>
      </c>
      <c r="AC682" s="86"/>
      <c r="AD682" s="86"/>
      <c r="AE682" s="86"/>
      <c r="AF682" s="86"/>
      <c r="AG682" s="86"/>
      <c r="AH682" s="86"/>
      <c r="AO682">
        <v>1.2139208319999999</v>
      </c>
      <c r="AQ682" s="87">
        <v>149.053</v>
      </c>
      <c r="AR682">
        <v>1.1494738520000001</v>
      </c>
      <c r="AT682" s="87">
        <v>4.3043699999999996</v>
      </c>
      <c r="AU682">
        <v>2.1655011110000002</v>
      </c>
      <c r="AY682" s="86"/>
      <c r="AZ682" s="7"/>
    </row>
    <row r="683" spans="1:52" ht="15.75" x14ac:dyDescent="0.25">
      <c r="A683" s="77">
        <v>39695</v>
      </c>
      <c r="B683" s="76">
        <v>248</v>
      </c>
      <c r="C683" s="84">
        <v>0.811666</v>
      </c>
      <c r="D683" s="85">
        <v>0.811666</v>
      </c>
      <c r="E683" s="60"/>
      <c r="F683" s="86">
        <v>38.819699999999997</v>
      </c>
      <c r="G683" s="86">
        <v>76.065299999999993</v>
      </c>
      <c r="H683" s="89"/>
      <c r="I683" s="86">
        <v>884.88300000000004</v>
      </c>
      <c r="K683" s="86"/>
      <c r="M683" s="89">
        <v>1124.23</v>
      </c>
      <c r="N683" s="86">
        <v>25.44</v>
      </c>
      <c r="O683" s="86">
        <v>50.317700000000002</v>
      </c>
      <c r="P683" s="86">
        <v>61.783700000000003</v>
      </c>
      <c r="R683" s="95">
        <v>7.5400000000000003E-5</v>
      </c>
      <c r="S683" s="95">
        <v>5.2800000000000003E-5</v>
      </c>
      <c r="T683" s="95">
        <v>2.6800000000000001E-5</v>
      </c>
      <c r="U683" s="95">
        <v>8.3399999999999998E-6</v>
      </c>
      <c r="V683" s="95">
        <v>6.3999999999999997E-6</v>
      </c>
      <c r="W683" s="95">
        <v>4.5000000000000001E-6</v>
      </c>
      <c r="X683" s="86">
        <v>877.6</v>
      </c>
      <c r="Y683" s="86">
        <v>314</v>
      </c>
      <c r="Z683" s="86">
        <v>309.8</v>
      </c>
      <c r="AA683" s="86">
        <v>19.100000000000001</v>
      </c>
      <c r="AB683" s="86">
        <v>2740.5</v>
      </c>
      <c r="AC683" s="86"/>
      <c r="AD683" s="86"/>
      <c r="AE683" s="86"/>
      <c r="AF683" s="86"/>
      <c r="AG683" s="86"/>
      <c r="AH683" s="86"/>
      <c r="AO683">
        <v>1.043925496</v>
      </c>
      <c r="AQ683" s="87">
        <v>137.01599999999999</v>
      </c>
      <c r="AR683">
        <v>1.2632425039999999</v>
      </c>
      <c r="AT683" s="87">
        <v>4.1925100000000004</v>
      </c>
      <c r="AU683">
        <v>2.1664875459999999</v>
      </c>
      <c r="AY683" s="86"/>
      <c r="AZ683" s="7"/>
    </row>
    <row r="684" spans="1:52" ht="15.75" x14ac:dyDescent="0.25">
      <c r="A684" s="77">
        <v>39695</v>
      </c>
      <c r="B684" s="76">
        <v>248</v>
      </c>
      <c r="C684" s="84">
        <v>0.811782</v>
      </c>
      <c r="D684" s="85">
        <v>0.811782</v>
      </c>
      <c r="E684" s="60"/>
      <c r="F684" s="86">
        <v>38.816499999999998</v>
      </c>
      <c r="G684" s="86">
        <v>76.061199999999999</v>
      </c>
      <c r="H684" s="89"/>
      <c r="I684" s="86">
        <v>881.55499999999995</v>
      </c>
      <c r="K684" s="86"/>
      <c r="M684" s="89">
        <v>1148.6299999999999</v>
      </c>
      <c r="N684" s="86">
        <v>25.262499999999999</v>
      </c>
      <c r="O684" s="86">
        <v>46.483699999999999</v>
      </c>
      <c r="P684" s="86">
        <v>61.387999999999998</v>
      </c>
      <c r="R684" s="95">
        <v>7.7399999999999998E-5</v>
      </c>
      <c r="S684" s="95">
        <v>5.2200000000000002E-5</v>
      </c>
      <c r="T684" s="95">
        <v>2.7500000000000001E-5</v>
      </c>
      <c r="U684" s="95">
        <v>9.1099999999999992E-6</v>
      </c>
      <c r="V684" s="95">
        <v>7.5599999999999996E-6</v>
      </c>
      <c r="W684" s="95">
        <v>5.1599999999999997E-6</v>
      </c>
      <c r="X684" s="86">
        <v>874.4</v>
      </c>
      <c r="Y684" s="86">
        <v>314</v>
      </c>
      <c r="Z684" s="86">
        <v>309.8</v>
      </c>
      <c r="AA684" s="86">
        <v>19.100000000000001</v>
      </c>
      <c r="AB684" s="86">
        <v>2532.4</v>
      </c>
      <c r="AC684" s="86"/>
      <c r="AD684" s="86"/>
      <c r="AE684" s="86"/>
      <c r="AF684" s="86"/>
      <c r="AG684" s="86"/>
      <c r="AH684" s="86"/>
      <c r="AO684">
        <v>1.2836287959999999</v>
      </c>
      <c r="AQ684" s="87">
        <v>128.19200000000001</v>
      </c>
      <c r="AR684">
        <v>1.2149072649999999</v>
      </c>
      <c r="AT684" s="87">
        <v>4.3593400000000004</v>
      </c>
      <c r="AU684">
        <v>2.5160146499999998</v>
      </c>
      <c r="AY684" s="86"/>
      <c r="AZ684" s="7"/>
    </row>
    <row r="685" spans="1:52" ht="15.75" x14ac:dyDescent="0.25">
      <c r="A685" s="77">
        <v>39695</v>
      </c>
      <c r="B685" s="76">
        <v>248</v>
      </c>
      <c r="C685" s="84">
        <v>0.81189699999999998</v>
      </c>
      <c r="D685" s="85">
        <v>0.81189699999999998</v>
      </c>
      <c r="E685" s="60"/>
      <c r="F685" s="86">
        <v>38.8125</v>
      </c>
      <c r="G685" s="86">
        <v>76.058700000000002</v>
      </c>
      <c r="H685" s="89"/>
      <c r="I685" s="86">
        <v>878.46400000000006</v>
      </c>
      <c r="K685" s="86"/>
      <c r="M685" s="89">
        <v>1182.79</v>
      </c>
      <c r="N685" s="86">
        <v>25.2361</v>
      </c>
      <c r="O685" s="86">
        <v>47.999499999999998</v>
      </c>
      <c r="P685" s="86">
        <v>60.642699999999998</v>
      </c>
      <c r="R685" s="95">
        <v>7.9300000000000003E-5</v>
      </c>
      <c r="S685" s="95">
        <v>5.24E-5</v>
      </c>
      <c r="T685" s="95">
        <v>2.8E-5</v>
      </c>
      <c r="U685" s="95">
        <v>8.6300000000000004E-6</v>
      </c>
      <c r="V685" s="95">
        <v>6.0299999999999999E-6</v>
      </c>
      <c r="W685" s="95">
        <v>4.3200000000000001E-6</v>
      </c>
      <c r="X685" s="86">
        <v>871.8</v>
      </c>
      <c r="Y685" s="86">
        <v>314</v>
      </c>
      <c r="Z685" s="86">
        <v>309.8</v>
      </c>
      <c r="AA685" s="86">
        <v>18.7</v>
      </c>
      <c r="AB685" s="86">
        <v>2470.6999999999998</v>
      </c>
      <c r="AC685" s="86"/>
      <c r="AD685" s="86"/>
      <c r="AE685" s="86"/>
      <c r="AF685" s="86"/>
      <c r="AG685" s="86"/>
      <c r="AH685" s="86"/>
      <c r="AO685">
        <v>1.0347187870000001</v>
      </c>
      <c r="AQ685" s="87">
        <v>139.828</v>
      </c>
      <c r="AR685">
        <v>1.1613110520000001</v>
      </c>
      <c r="AT685" s="87">
        <v>4.2577699999999998</v>
      </c>
      <c r="AU685">
        <v>2.5712550909999998</v>
      </c>
      <c r="AY685" s="86"/>
      <c r="AZ685" s="7"/>
    </row>
    <row r="686" spans="1:52" ht="15.75" x14ac:dyDescent="0.25">
      <c r="A686" s="77">
        <v>39695</v>
      </c>
      <c r="B686" s="76">
        <v>248</v>
      </c>
      <c r="C686" s="84">
        <v>0.81201299999999998</v>
      </c>
      <c r="D686" s="85">
        <v>0.81201299999999998</v>
      </c>
      <c r="E686" s="60"/>
      <c r="F686" s="86">
        <v>38.808399999999999</v>
      </c>
      <c r="G686" s="86">
        <v>76.058000000000007</v>
      </c>
      <c r="H686" s="89"/>
      <c r="I686" s="86">
        <v>875.21500000000003</v>
      </c>
      <c r="K686" s="86"/>
      <c r="M686" s="89">
        <v>1223.355</v>
      </c>
      <c r="N686" s="86">
        <v>25.6538</v>
      </c>
      <c r="O686" s="86">
        <v>43.866300000000003</v>
      </c>
      <c r="P686" s="86">
        <v>60.1389</v>
      </c>
      <c r="R686" s="95">
        <v>7.6000000000000004E-5</v>
      </c>
      <c r="S686" s="95">
        <v>5.2299999999999997E-5</v>
      </c>
      <c r="T686" s="95">
        <v>2.6800000000000001E-5</v>
      </c>
      <c r="U686" s="95">
        <v>6.4099999999999996E-6</v>
      </c>
      <c r="V686" s="95">
        <v>5.4199999999999998E-6</v>
      </c>
      <c r="W686" s="95">
        <v>4.1799999999999998E-6</v>
      </c>
      <c r="X686" s="86">
        <v>867</v>
      </c>
      <c r="Y686" s="86">
        <v>314</v>
      </c>
      <c r="Z686" s="86">
        <v>309.8</v>
      </c>
      <c r="AA686" s="86">
        <v>18.2</v>
      </c>
      <c r="AB686" s="86">
        <v>2245.1</v>
      </c>
      <c r="AC686" s="86"/>
      <c r="AD686" s="86"/>
      <c r="AE686" s="86"/>
      <c r="AF686" s="86"/>
      <c r="AG686" s="86"/>
      <c r="AH686" s="86"/>
      <c r="AO686">
        <v>1.1550636409999999</v>
      </c>
      <c r="AQ686" s="87">
        <v>137.22999999999999</v>
      </c>
      <c r="AR686">
        <v>1.0745049250000001</v>
      </c>
      <c r="AT686" s="87">
        <v>4.1729200000000004</v>
      </c>
      <c r="AU686">
        <v>2.3815305200000001</v>
      </c>
      <c r="AY686" s="86"/>
      <c r="AZ686" s="7"/>
    </row>
    <row r="687" spans="1:52" ht="15.75" x14ac:dyDescent="0.25">
      <c r="A687" s="77">
        <v>39695</v>
      </c>
      <c r="B687" s="76">
        <v>248</v>
      </c>
      <c r="C687" s="84">
        <v>0.81212899999999999</v>
      </c>
      <c r="D687" s="85">
        <v>0.81212899999999999</v>
      </c>
      <c r="E687" s="60"/>
      <c r="F687" s="86">
        <v>38.804299999999998</v>
      </c>
      <c r="G687" s="86">
        <v>76.059200000000004</v>
      </c>
      <c r="H687" s="89"/>
      <c r="I687" s="86">
        <v>871.99300000000005</v>
      </c>
      <c r="K687" s="86"/>
      <c r="M687" s="89">
        <v>1246.23</v>
      </c>
      <c r="N687" s="86">
        <v>24.575199999999999</v>
      </c>
      <c r="O687" s="86">
        <v>43.340200000000003</v>
      </c>
      <c r="P687" s="86">
        <v>59.701799999999999</v>
      </c>
      <c r="R687" s="95">
        <v>6.8300000000000007E-5</v>
      </c>
      <c r="S687" s="95">
        <v>4.8000000000000001E-5</v>
      </c>
      <c r="T687" s="95">
        <v>2.6400000000000001E-5</v>
      </c>
      <c r="U687" s="95">
        <v>8.32E-6</v>
      </c>
      <c r="V687" s="95">
        <v>6.6100000000000002E-6</v>
      </c>
      <c r="W687" s="95">
        <v>4.3599999999999998E-6</v>
      </c>
      <c r="X687" s="86">
        <v>863.2</v>
      </c>
      <c r="Y687" s="86">
        <v>314</v>
      </c>
      <c r="Z687" s="86">
        <v>309.8</v>
      </c>
      <c r="AA687" s="86">
        <v>17.600000000000001</v>
      </c>
      <c r="AB687" s="86">
        <v>2295.5</v>
      </c>
      <c r="AC687" s="86"/>
      <c r="AD687" s="86"/>
      <c r="AE687" s="86"/>
      <c r="AF687" s="86"/>
      <c r="AG687" s="86"/>
      <c r="AH687" s="86"/>
      <c r="AO687">
        <v>0.90023507700000005</v>
      </c>
      <c r="AQ687" s="87">
        <v>135.929</v>
      </c>
      <c r="AR687">
        <v>1.231676633</v>
      </c>
      <c r="AT687" s="87">
        <v>4.0584899999999999</v>
      </c>
      <c r="AU687">
        <v>2.2010127860000002</v>
      </c>
      <c r="AY687" s="86"/>
      <c r="AZ687" s="7"/>
    </row>
    <row r="688" spans="1:52" ht="15.75" x14ac:dyDescent="0.25">
      <c r="A688" s="77">
        <v>39695</v>
      </c>
      <c r="B688" s="76">
        <v>248</v>
      </c>
      <c r="C688" s="84">
        <v>0.81224399999999997</v>
      </c>
      <c r="D688" s="85">
        <v>0.81224399999999997</v>
      </c>
      <c r="E688" s="60"/>
      <c r="F688" s="86">
        <v>38.800400000000003</v>
      </c>
      <c r="G688" s="86">
        <v>76.062200000000004</v>
      </c>
      <c r="H688" s="89"/>
      <c r="I688" s="86">
        <v>870.52</v>
      </c>
      <c r="K688" s="86"/>
      <c r="M688" s="89">
        <v>1256.905</v>
      </c>
      <c r="N688" s="86">
        <v>23.3323</v>
      </c>
      <c r="O688" s="86">
        <v>44.727800000000002</v>
      </c>
      <c r="P688" s="86">
        <v>59.215800000000002</v>
      </c>
      <c r="R688" s="95">
        <v>7.1699999999999995E-5</v>
      </c>
      <c r="S688" s="95">
        <v>4.9299999999999999E-5</v>
      </c>
      <c r="T688" s="95">
        <v>2.8500000000000002E-5</v>
      </c>
      <c r="U688" s="95">
        <v>7.0400000000000004E-6</v>
      </c>
      <c r="V688" s="95">
        <v>7.7500000000000003E-6</v>
      </c>
      <c r="W688" s="95">
        <v>4.8099999999999997E-6</v>
      </c>
      <c r="X688" s="86">
        <v>862</v>
      </c>
      <c r="Y688" s="86">
        <v>314</v>
      </c>
      <c r="Z688" s="86">
        <v>309.8</v>
      </c>
      <c r="AA688" s="86">
        <v>17.399999999999999</v>
      </c>
      <c r="AB688" s="86">
        <v>2247.8000000000002</v>
      </c>
      <c r="AC688" s="86"/>
      <c r="AD688" s="86"/>
      <c r="AE688" s="86"/>
      <c r="AF688" s="86"/>
      <c r="AG688" s="86"/>
      <c r="AH688" s="86"/>
      <c r="AO688">
        <v>1.15473483</v>
      </c>
      <c r="AQ688" s="87">
        <v>126.27500000000001</v>
      </c>
      <c r="AR688">
        <v>1.1103453320000001</v>
      </c>
      <c r="AT688" s="87">
        <v>3.9920800000000001</v>
      </c>
      <c r="AU688">
        <v>2.129989439</v>
      </c>
      <c r="AY688" s="86"/>
      <c r="AZ688" s="7"/>
    </row>
    <row r="689" spans="1:52" ht="15.75" x14ac:dyDescent="0.25">
      <c r="A689" s="77">
        <v>39695</v>
      </c>
      <c r="B689" s="76">
        <v>248</v>
      </c>
      <c r="C689" s="84">
        <v>0.81235999999999997</v>
      </c>
      <c r="D689" s="85">
        <v>0.81235999999999997</v>
      </c>
      <c r="E689" s="60"/>
      <c r="F689" s="86">
        <v>38.797199999999997</v>
      </c>
      <c r="G689" s="86">
        <v>76.066500000000005</v>
      </c>
      <c r="H689" s="89"/>
      <c r="I689" s="86">
        <v>867.58699999999999</v>
      </c>
      <c r="K689" s="86"/>
      <c r="M689" s="89">
        <v>1279.4749999999999</v>
      </c>
      <c r="N689" s="86">
        <v>23.953800000000001</v>
      </c>
      <c r="O689" s="86">
        <v>47.082099999999997</v>
      </c>
      <c r="P689" s="86">
        <v>59.155700000000003</v>
      </c>
      <c r="R689" s="86"/>
      <c r="S689" s="86"/>
      <c r="T689" s="86"/>
      <c r="U689" s="86"/>
      <c r="V689" s="86"/>
      <c r="W689" s="86"/>
      <c r="X689" s="86"/>
      <c r="Y689" s="86"/>
      <c r="Z689" s="86"/>
      <c r="AA689" s="86"/>
      <c r="AB689" s="86">
        <v>2257.8000000000002</v>
      </c>
      <c r="AC689" s="86"/>
      <c r="AD689" s="86"/>
      <c r="AE689" s="86"/>
      <c r="AF689" s="86"/>
      <c r="AG689" s="86"/>
      <c r="AH689" s="86"/>
      <c r="AO689">
        <v>1.0751625469999999</v>
      </c>
      <c r="AQ689" s="87">
        <v>134.989</v>
      </c>
      <c r="AR689">
        <v>1.093575967</v>
      </c>
      <c r="AT689" s="87">
        <v>4.0225600000000004</v>
      </c>
      <c r="AU689">
        <v>2.194765361</v>
      </c>
      <c r="AY689" s="86"/>
      <c r="AZ689" s="7"/>
    </row>
    <row r="690" spans="1:52" ht="15.75" x14ac:dyDescent="0.25">
      <c r="A690" s="77">
        <v>39695</v>
      </c>
      <c r="B690" s="76">
        <v>248</v>
      </c>
      <c r="C690" s="84">
        <v>0.81247599999999998</v>
      </c>
      <c r="D690" s="85">
        <v>0.81247599999999998</v>
      </c>
      <c r="E690" s="60"/>
      <c r="F690" s="86">
        <v>38.795299999999997</v>
      </c>
      <c r="G690" s="86">
        <v>76.071899999999999</v>
      </c>
      <c r="H690" s="89"/>
      <c r="I690" s="86">
        <v>865.101</v>
      </c>
      <c r="K690" s="86"/>
      <c r="M690" s="89">
        <v>1308.7549999999999</v>
      </c>
      <c r="N690" s="86">
        <v>24.226700000000001</v>
      </c>
      <c r="O690" s="86">
        <v>50.6038</v>
      </c>
      <c r="P690" s="86">
        <v>59.299500000000002</v>
      </c>
      <c r="R690" s="95">
        <v>7.5300000000000001E-5</v>
      </c>
      <c r="S690" s="95">
        <v>4.9499999999999997E-5</v>
      </c>
      <c r="T690" s="95">
        <v>2.7699999999999999E-5</v>
      </c>
      <c r="U690" s="95">
        <v>9.1900000000000001E-6</v>
      </c>
      <c r="V690" s="95">
        <v>6.4300000000000003E-6</v>
      </c>
      <c r="W690" s="95">
        <v>6.4200000000000004E-6</v>
      </c>
      <c r="X690" s="86">
        <v>859.4</v>
      </c>
      <c r="Y690" s="86">
        <v>314</v>
      </c>
      <c r="Z690" s="86">
        <v>309.7</v>
      </c>
      <c r="AA690" s="86">
        <v>17.100000000000001</v>
      </c>
      <c r="AB690" s="86">
        <v>2505.6</v>
      </c>
      <c r="AC690" s="86"/>
      <c r="AD690" s="86"/>
      <c r="AE690" s="86"/>
      <c r="AF690" s="86"/>
      <c r="AG690" s="86"/>
      <c r="AH690" s="86"/>
      <c r="AO690">
        <v>0.95185840600000005</v>
      </c>
      <c r="AQ690" s="87">
        <v>129.744</v>
      </c>
      <c r="AR690">
        <v>1.1846566409999999</v>
      </c>
      <c r="AT690" s="87">
        <v>4.2043999999999997</v>
      </c>
      <c r="AU690">
        <v>2.2592124820000001</v>
      </c>
      <c r="AY690" s="86"/>
      <c r="AZ690" s="7"/>
    </row>
    <row r="691" spans="1:52" ht="15.75" x14ac:dyDescent="0.25">
      <c r="A691" s="77">
        <v>39695</v>
      </c>
      <c r="B691" s="76">
        <v>248</v>
      </c>
      <c r="C691" s="84">
        <v>0.81259199999999998</v>
      </c>
      <c r="D691" s="85">
        <v>0.81259199999999998</v>
      </c>
      <c r="E691" s="60"/>
      <c r="F691" s="86">
        <v>38.795200000000001</v>
      </c>
      <c r="G691" s="86">
        <v>76.077699999999993</v>
      </c>
      <c r="H691" s="89"/>
      <c r="I691" s="86">
        <v>860.70799999999997</v>
      </c>
      <c r="K691" s="86"/>
      <c r="M691" s="89">
        <v>1354.2</v>
      </c>
      <c r="N691" s="86">
        <v>24.141200000000001</v>
      </c>
      <c r="O691" s="86">
        <v>51.728299999999997</v>
      </c>
      <c r="P691" s="86">
        <v>59.383099999999999</v>
      </c>
      <c r="R691" s="95">
        <v>7.7200000000000006E-5</v>
      </c>
      <c r="S691" s="95">
        <v>4.8199999999999999E-5</v>
      </c>
      <c r="T691" s="95">
        <v>2.7900000000000001E-5</v>
      </c>
      <c r="U691" s="95">
        <v>9.7200000000000001E-6</v>
      </c>
      <c r="V691" s="95">
        <v>6.8800000000000002E-6</v>
      </c>
      <c r="W691" s="95">
        <v>3.4800000000000001E-6</v>
      </c>
      <c r="X691" s="86">
        <v>856.2</v>
      </c>
      <c r="Y691" s="86">
        <v>314</v>
      </c>
      <c r="Z691" s="86">
        <v>309.7</v>
      </c>
      <c r="AA691" s="86">
        <v>17.399999999999999</v>
      </c>
      <c r="AB691" s="86">
        <v>2573.4</v>
      </c>
      <c r="AC691" s="86"/>
      <c r="AD691" s="86"/>
      <c r="AE691" s="86"/>
      <c r="AF691" s="86"/>
      <c r="AG691" s="86"/>
      <c r="AH691" s="86"/>
      <c r="AO691">
        <v>0.890699558</v>
      </c>
      <c r="AQ691" s="87">
        <v>138.322</v>
      </c>
      <c r="AR691">
        <v>1.1731482520000001</v>
      </c>
      <c r="AT691" s="87">
        <v>4.0753899999999996</v>
      </c>
      <c r="AU691">
        <v>2.5748720249999999</v>
      </c>
      <c r="AY691" s="86"/>
      <c r="AZ691" s="7"/>
    </row>
    <row r="692" spans="1:52" ht="15.75" x14ac:dyDescent="0.25">
      <c r="A692" s="77">
        <v>39695</v>
      </c>
      <c r="B692" s="76">
        <v>248</v>
      </c>
      <c r="C692" s="84">
        <v>0.81270699999999996</v>
      </c>
      <c r="D692" s="85">
        <v>0.81270699999999996</v>
      </c>
      <c r="E692" s="60"/>
      <c r="F692" s="86">
        <v>38.796900000000001</v>
      </c>
      <c r="G692" s="86">
        <v>76.083500000000001</v>
      </c>
      <c r="H692" s="89"/>
      <c r="I692" s="86">
        <v>857.32799999999997</v>
      </c>
      <c r="K692" s="86"/>
      <c r="M692" s="89">
        <v>1381.345</v>
      </c>
      <c r="N692" s="86">
        <v>24.404199999999999</v>
      </c>
      <c r="O692" s="86">
        <v>50.893099999999997</v>
      </c>
      <c r="P692" s="86">
        <v>59.5852</v>
      </c>
      <c r="R692" s="95">
        <v>7.5300000000000001E-5</v>
      </c>
      <c r="S692" s="95">
        <v>5.1600000000000001E-5</v>
      </c>
      <c r="T692" s="95">
        <v>2.8E-5</v>
      </c>
      <c r="U692" s="95">
        <v>7.9799999999999998E-6</v>
      </c>
      <c r="V692" s="95">
        <v>6.6499999999999999E-6</v>
      </c>
      <c r="W692" s="95">
        <v>4.8799999999999999E-6</v>
      </c>
      <c r="X692" s="86">
        <v>851.1</v>
      </c>
      <c r="Y692" s="86">
        <v>314</v>
      </c>
      <c r="Z692" s="86">
        <v>309.7</v>
      </c>
      <c r="AA692" s="86">
        <v>17.8</v>
      </c>
      <c r="AB692" s="86">
        <v>2494.6999999999998</v>
      </c>
      <c r="AC692" s="86"/>
      <c r="AD692" s="86"/>
      <c r="AE692" s="86"/>
      <c r="AF692" s="86"/>
      <c r="AG692" s="86"/>
      <c r="AH692" s="86"/>
      <c r="AO692">
        <v>1.303357466</v>
      </c>
      <c r="AQ692" s="87">
        <v>130.28299999999999</v>
      </c>
      <c r="AR692">
        <v>1.193863353</v>
      </c>
      <c r="AT692" s="87">
        <v>4.2104900000000001</v>
      </c>
      <c r="AU692">
        <v>2.6031498740000001</v>
      </c>
      <c r="AY692" s="86"/>
      <c r="AZ692" s="7"/>
    </row>
    <row r="693" spans="1:52" ht="15.75" x14ac:dyDescent="0.25">
      <c r="A693" s="77">
        <v>39695</v>
      </c>
      <c r="B693" s="76">
        <v>248</v>
      </c>
      <c r="C693" s="84">
        <v>0.81282299999999996</v>
      </c>
      <c r="D693" s="85">
        <v>0.81282299999999996</v>
      </c>
      <c r="E693" s="60"/>
      <c r="F693" s="86">
        <v>38.8003</v>
      </c>
      <c r="G693" s="86">
        <v>76.088499999999996</v>
      </c>
      <c r="H693" s="89"/>
      <c r="I693" s="86">
        <v>856.14400000000001</v>
      </c>
      <c r="K693" s="86"/>
      <c r="M693" s="89">
        <v>1399.645</v>
      </c>
      <c r="N693" s="86">
        <v>23.615100000000002</v>
      </c>
      <c r="O693" s="86">
        <v>48.9268</v>
      </c>
      <c r="P693" s="86">
        <v>59.655700000000003</v>
      </c>
      <c r="R693" s="95">
        <v>7.4599999999999997E-5</v>
      </c>
      <c r="S693" s="95">
        <v>5.2599999999999998E-5</v>
      </c>
      <c r="T693" s="95">
        <v>2.8399999999999999E-5</v>
      </c>
      <c r="U693" s="95">
        <v>8.1300000000000001E-6</v>
      </c>
      <c r="V693" s="95">
        <v>6.28E-6</v>
      </c>
      <c r="W693" s="95">
        <v>4.5700000000000003E-6</v>
      </c>
      <c r="X693" s="86">
        <v>848.5</v>
      </c>
      <c r="Y693" s="86">
        <v>314</v>
      </c>
      <c r="Z693" s="86">
        <v>309.60000000000002</v>
      </c>
      <c r="AA693" s="86">
        <v>17.8</v>
      </c>
      <c r="AB693" s="86">
        <v>2236.9</v>
      </c>
      <c r="AC693" s="86"/>
      <c r="AD693" s="86"/>
      <c r="AE693" s="86"/>
      <c r="AF693" s="86"/>
      <c r="AG693" s="86"/>
      <c r="AH693" s="86"/>
      <c r="AO693">
        <v>0.92095017000000001</v>
      </c>
      <c r="AQ693" s="87">
        <v>124.46299999999999</v>
      </c>
      <c r="AR693">
        <v>1.223127544</v>
      </c>
      <c r="AT693" s="87">
        <v>4.2838500000000002</v>
      </c>
      <c r="AU693">
        <v>2.269405651</v>
      </c>
      <c r="AY693" s="86"/>
      <c r="AZ693" s="7"/>
    </row>
    <row r="694" spans="1:52" ht="15.75" x14ac:dyDescent="0.25">
      <c r="A694" s="77">
        <v>39695</v>
      </c>
      <c r="B694" s="76">
        <v>248</v>
      </c>
      <c r="C694" s="84">
        <v>0.81293899999999997</v>
      </c>
      <c r="D694" s="85">
        <v>0.81293899999999997</v>
      </c>
      <c r="E694" s="60"/>
      <c r="F694" s="86">
        <v>38.804900000000004</v>
      </c>
      <c r="G694" s="86">
        <v>76.091700000000003</v>
      </c>
      <c r="H694" s="89"/>
      <c r="I694" s="86">
        <v>854.02700000000004</v>
      </c>
      <c r="K694" s="86"/>
      <c r="M694" s="89">
        <v>1418.5550000000001</v>
      </c>
      <c r="N694" s="86">
        <v>23.335599999999999</v>
      </c>
      <c r="O694" s="86">
        <v>49.847499999999997</v>
      </c>
      <c r="P694" s="86">
        <v>59.915100000000002</v>
      </c>
      <c r="R694" s="95">
        <v>7.5300000000000001E-5</v>
      </c>
      <c r="S694" s="95">
        <v>4.9499999999999997E-5</v>
      </c>
      <c r="T694" s="95">
        <v>2.69E-5</v>
      </c>
      <c r="U694" s="95">
        <v>7.7800000000000001E-6</v>
      </c>
      <c r="V694" s="95">
        <v>6.5100000000000004E-6</v>
      </c>
      <c r="W694" s="95">
        <v>5.4500000000000003E-6</v>
      </c>
      <c r="X694" s="86">
        <v>846.1</v>
      </c>
      <c r="Y694" s="86">
        <v>314</v>
      </c>
      <c r="Z694" s="86">
        <v>309.60000000000002</v>
      </c>
      <c r="AA694" s="86">
        <v>17.2</v>
      </c>
      <c r="AB694" s="86">
        <v>2284</v>
      </c>
      <c r="AC694" s="86"/>
      <c r="AD694" s="86"/>
      <c r="AE694" s="86"/>
      <c r="AF694" s="86"/>
      <c r="AG694" s="86"/>
      <c r="AH694" s="86"/>
      <c r="AO694">
        <v>1.163941541</v>
      </c>
      <c r="AQ694" s="87">
        <v>134.09</v>
      </c>
      <c r="AR694">
        <v>1.141911197</v>
      </c>
      <c r="AT694" s="87">
        <v>4.1925699999999999</v>
      </c>
      <c r="AU694">
        <v>2.2467176310000001</v>
      </c>
      <c r="AY694" s="86"/>
      <c r="AZ694" s="7"/>
    </row>
    <row r="695" spans="1:52" ht="15.75" x14ac:dyDescent="0.25">
      <c r="A695" s="77">
        <v>39695</v>
      </c>
      <c r="B695" s="76">
        <v>248</v>
      </c>
      <c r="C695" s="84">
        <v>0.81305499999999997</v>
      </c>
      <c r="D695" s="85">
        <v>0.81305499999999997</v>
      </c>
      <c r="E695" s="60"/>
      <c r="F695" s="86">
        <v>38.810099999999998</v>
      </c>
      <c r="G695" s="86">
        <v>76.092699999999994</v>
      </c>
      <c r="H695" s="89"/>
      <c r="I695" s="86">
        <v>851.93499999999995</v>
      </c>
      <c r="K695" s="86"/>
      <c r="M695" s="89">
        <v>1442.6499999999999</v>
      </c>
      <c r="N695" s="86">
        <v>23.9011</v>
      </c>
      <c r="O695" s="86">
        <v>51.803899999999999</v>
      </c>
      <c r="P695" s="86">
        <v>60.057099999999998</v>
      </c>
      <c r="R695" s="95">
        <v>7.6100000000000007E-5</v>
      </c>
      <c r="S695" s="95">
        <v>5.1199999999999998E-5</v>
      </c>
      <c r="T695" s="95">
        <v>2.72E-5</v>
      </c>
      <c r="U695" s="95">
        <v>8.1999999999999994E-6</v>
      </c>
      <c r="V695" s="95">
        <v>6.8199999999999999E-6</v>
      </c>
      <c r="W695" s="95">
        <v>4.9300000000000002E-6</v>
      </c>
      <c r="X695" s="86">
        <v>844</v>
      </c>
      <c r="Y695" s="86">
        <v>314</v>
      </c>
      <c r="Z695" s="86">
        <v>309.5</v>
      </c>
      <c r="AA695" s="86">
        <v>17.2</v>
      </c>
      <c r="AB695" s="86">
        <v>2381.6999999999998</v>
      </c>
      <c r="AC695" s="86"/>
      <c r="AD695" s="86"/>
      <c r="AE695" s="86"/>
      <c r="AF695" s="86"/>
      <c r="AG695" s="86"/>
      <c r="AH695" s="86"/>
      <c r="AO695">
        <v>0.82000519699999996</v>
      </c>
      <c r="AQ695" s="87">
        <v>133.136</v>
      </c>
      <c r="AR695">
        <v>1.223127544</v>
      </c>
      <c r="AT695" s="87">
        <v>4.2607900000000001</v>
      </c>
      <c r="AU695">
        <v>2.16714517</v>
      </c>
      <c r="AY695" s="86"/>
      <c r="AZ695" s="7"/>
    </row>
    <row r="696" spans="1:52" ht="15.75" x14ac:dyDescent="0.25">
      <c r="A696" s="77">
        <v>39695</v>
      </c>
      <c r="B696" s="76">
        <v>248</v>
      </c>
      <c r="C696" s="84">
        <v>0.81316999999999995</v>
      </c>
      <c r="D696" s="85">
        <v>0.81316999999999995</v>
      </c>
      <c r="E696" s="60"/>
      <c r="F696" s="86">
        <v>38.815100000000001</v>
      </c>
      <c r="G696" s="86">
        <v>76.090999999999994</v>
      </c>
      <c r="H696" s="89"/>
      <c r="I696" s="86">
        <v>849.05499999999995</v>
      </c>
      <c r="K696" s="86"/>
      <c r="M696" s="89">
        <v>1472.54</v>
      </c>
      <c r="N696" s="86">
        <v>21.191700000000001</v>
      </c>
      <c r="O696" s="86">
        <v>50.564300000000003</v>
      </c>
      <c r="P696" s="86">
        <v>59.9133</v>
      </c>
      <c r="R696" s="95">
        <v>7.3200000000000004E-5</v>
      </c>
      <c r="S696" s="95">
        <v>4.9599999999999999E-5</v>
      </c>
      <c r="T696" s="95">
        <v>2.5599999999999999E-5</v>
      </c>
      <c r="U696" s="95">
        <v>6.1199999999999999E-6</v>
      </c>
      <c r="V696" s="95">
        <v>6.19E-6</v>
      </c>
      <c r="W696" s="95">
        <v>3.2100000000000002E-6</v>
      </c>
      <c r="X696" s="86">
        <v>840.8</v>
      </c>
      <c r="Y696" s="86">
        <v>314</v>
      </c>
      <c r="Z696" s="86">
        <v>309.5</v>
      </c>
      <c r="AA696" s="86">
        <v>17.100000000000001</v>
      </c>
      <c r="AB696" s="86">
        <v>2182</v>
      </c>
      <c r="AC696" s="86"/>
      <c r="AD696" s="86"/>
      <c r="AE696" s="86"/>
      <c r="AF696" s="86"/>
      <c r="AG696" s="86"/>
      <c r="AH696" s="86"/>
      <c r="AO696">
        <v>0.820334008</v>
      </c>
      <c r="AQ696" s="87">
        <v>129.416</v>
      </c>
      <c r="AR696">
        <v>1.1590093749999999</v>
      </c>
      <c r="AT696" s="87">
        <v>4.1515000000000004</v>
      </c>
      <c r="AU696">
        <v>2.181941701</v>
      </c>
      <c r="AY696" s="86"/>
      <c r="AZ696" s="7"/>
    </row>
    <row r="697" spans="1:52" ht="15.75" x14ac:dyDescent="0.25">
      <c r="A697" s="77">
        <v>39695</v>
      </c>
      <c r="B697" s="76">
        <v>248</v>
      </c>
      <c r="C697" s="84">
        <v>0.81328599999999995</v>
      </c>
      <c r="D697" s="85">
        <v>0.81328599999999995</v>
      </c>
      <c r="E697" s="60"/>
      <c r="F697" s="86">
        <v>38.819000000000003</v>
      </c>
      <c r="G697" s="86">
        <v>76.087100000000007</v>
      </c>
      <c r="H697" s="89"/>
      <c r="I697" s="86">
        <v>846.83199999999999</v>
      </c>
      <c r="K697" s="86"/>
      <c r="M697" s="89">
        <v>1506.7</v>
      </c>
      <c r="N697" s="86">
        <v>22.8489</v>
      </c>
      <c r="O697" s="86">
        <v>50.547899999999998</v>
      </c>
      <c r="P697" s="86">
        <v>59.484699999999997</v>
      </c>
      <c r="R697" s="86"/>
      <c r="S697" s="86"/>
      <c r="T697" s="86"/>
      <c r="U697" s="86"/>
      <c r="V697" s="86"/>
      <c r="W697" s="86"/>
      <c r="X697" s="86"/>
      <c r="Y697" s="86"/>
      <c r="Z697" s="86"/>
      <c r="AA697" s="86"/>
      <c r="AB697" s="86">
        <v>2336.6999999999998</v>
      </c>
      <c r="AC697" s="86"/>
      <c r="AD697" s="86"/>
      <c r="AE697" s="86"/>
      <c r="AF697" s="86"/>
      <c r="AG697" s="86"/>
      <c r="AH697" s="86"/>
      <c r="AO697">
        <v>1.2533781690000001</v>
      </c>
      <c r="AQ697" s="87">
        <v>131.52099999999999</v>
      </c>
      <c r="AR697">
        <v>1.1238265869999999</v>
      </c>
      <c r="AT697" s="87">
        <v>4.1039599999999998</v>
      </c>
      <c r="AU697">
        <v>2.3673916049999999</v>
      </c>
      <c r="AY697" s="86"/>
      <c r="AZ697" s="7"/>
    </row>
    <row r="698" spans="1:52" ht="15.75" x14ac:dyDescent="0.25">
      <c r="A698" s="77">
        <v>39695</v>
      </c>
      <c r="B698" s="76">
        <v>248</v>
      </c>
      <c r="C698" s="84">
        <v>0.81340199999999996</v>
      </c>
      <c r="D698" s="85">
        <v>0.81340199999999996</v>
      </c>
      <c r="E698" s="60"/>
      <c r="F698" s="86">
        <v>38.821399999999997</v>
      </c>
      <c r="G698" s="86">
        <v>76.081699999999998</v>
      </c>
      <c r="H698" s="89"/>
      <c r="I698" s="86">
        <v>843.32</v>
      </c>
      <c r="K698" s="86"/>
      <c r="M698" s="89">
        <v>1532.0149999999999</v>
      </c>
      <c r="N698" s="86">
        <v>23.440799999999999</v>
      </c>
      <c r="O698" s="86">
        <v>47.871299999999998</v>
      </c>
      <c r="P698" s="86">
        <v>59.366199999999999</v>
      </c>
      <c r="R698" s="95">
        <v>7.1199999999999996E-5</v>
      </c>
      <c r="S698" s="95">
        <v>4.7899999999999999E-5</v>
      </c>
      <c r="T698" s="95">
        <v>2.5199999999999999E-5</v>
      </c>
      <c r="U698" s="95">
        <v>7.9699999999999999E-6</v>
      </c>
      <c r="V698" s="95">
        <v>6.9399999999999996E-6</v>
      </c>
      <c r="W698" s="95">
        <v>4.6E-6</v>
      </c>
      <c r="X698" s="86">
        <v>836.8</v>
      </c>
      <c r="Y698" s="86">
        <v>314</v>
      </c>
      <c r="Z698" s="86">
        <v>309.39999999999998</v>
      </c>
      <c r="AA698" s="86">
        <v>16.899999999999999</v>
      </c>
      <c r="AB698" s="86">
        <v>2096.8000000000002</v>
      </c>
      <c r="AC698" s="86"/>
      <c r="AD698" s="86"/>
      <c r="AE698" s="86"/>
      <c r="AF698" s="86"/>
      <c r="AG698" s="86"/>
      <c r="AH698" s="86"/>
      <c r="AO698">
        <v>0.81112730099999997</v>
      </c>
      <c r="AQ698" s="87">
        <v>130.55699999999999</v>
      </c>
      <c r="AR698">
        <v>1.2346359330000001</v>
      </c>
      <c r="AT698" s="87">
        <v>4.1408800000000001</v>
      </c>
      <c r="AU698">
        <v>2.635373473</v>
      </c>
      <c r="AY698" s="86"/>
      <c r="AZ698" s="7"/>
    </row>
    <row r="699" spans="1:52" ht="15.75" x14ac:dyDescent="0.25">
      <c r="A699" s="77">
        <v>39695</v>
      </c>
      <c r="B699" s="76">
        <v>248</v>
      </c>
      <c r="C699" s="84">
        <v>0.81351799999999996</v>
      </c>
      <c r="D699" s="85">
        <v>0.81351799999999996</v>
      </c>
      <c r="E699" s="60"/>
      <c r="F699" s="86">
        <v>38.822099999999999</v>
      </c>
      <c r="G699" s="86">
        <v>76.075999999999993</v>
      </c>
      <c r="H699" s="89"/>
      <c r="I699" s="86">
        <v>841.255</v>
      </c>
      <c r="K699" s="86"/>
      <c r="M699" s="89">
        <v>1558.55</v>
      </c>
      <c r="N699" s="86">
        <v>23.973500000000001</v>
      </c>
      <c r="O699" s="86">
        <v>45.592599999999997</v>
      </c>
      <c r="P699" s="86">
        <v>59.451799999999999</v>
      </c>
      <c r="R699" s="95">
        <v>7.0599999999999995E-5</v>
      </c>
      <c r="S699" s="95">
        <v>4.7200000000000002E-5</v>
      </c>
      <c r="T699" s="95">
        <v>2.58E-5</v>
      </c>
      <c r="U699" s="95">
        <v>7.3300000000000001E-6</v>
      </c>
      <c r="V699" s="95">
        <v>5.57E-6</v>
      </c>
      <c r="W699" s="95">
        <v>3.8999999999999999E-6</v>
      </c>
      <c r="X699" s="86">
        <v>834.3</v>
      </c>
      <c r="Y699" s="86">
        <v>314</v>
      </c>
      <c r="Z699" s="86">
        <v>309.3</v>
      </c>
      <c r="AA699" s="86">
        <v>16.7</v>
      </c>
      <c r="AB699" s="86">
        <v>2039.3</v>
      </c>
      <c r="AC699" s="86"/>
      <c r="AD699" s="86"/>
      <c r="AE699" s="86"/>
      <c r="AF699" s="86"/>
      <c r="AG699" s="86"/>
      <c r="AH699" s="86"/>
      <c r="AO699">
        <v>1.1241553980000001</v>
      </c>
      <c r="AQ699" s="87">
        <v>127.41200000000001</v>
      </c>
      <c r="AR699">
        <v>1.119223232</v>
      </c>
      <c r="AT699" s="87">
        <v>4.0358799999999997</v>
      </c>
      <c r="AU699">
        <v>2.5758584619999998</v>
      </c>
      <c r="AY699" s="86"/>
      <c r="AZ699" s="7"/>
    </row>
    <row r="700" spans="1:52" ht="15.75" x14ac:dyDescent="0.25">
      <c r="A700" s="77">
        <v>39695</v>
      </c>
      <c r="B700" s="76">
        <v>248</v>
      </c>
      <c r="C700" s="84">
        <v>0.81363300000000005</v>
      </c>
      <c r="D700" s="85">
        <v>0.81363300000000005</v>
      </c>
      <c r="E700" s="60"/>
      <c r="F700" s="86">
        <v>38.821100000000001</v>
      </c>
      <c r="G700" s="86">
        <v>76.070300000000003</v>
      </c>
      <c r="H700" s="89"/>
      <c r="I700" s="86">
        <v>838.678</v>
      </c>
      <c r="K700" s="86"/>
      <c r="M700" s="89">
        <v>1578.07</v>
      </c>
      <c r="N700" s="86">
        <v>22.513500000000001</v>
      </c>
      <c r="O700" s="86">
        <v>51.698700000000002</v>
      </c>
      <c r="P700" s="86">
        <v>59.451799999999999</v>
      </c>
      <c r="R700" s="95">
        <v>7.0699999999999997E-5</v>
      </c>
      <c r="S700" s="95">
        <v>4.7200000000000002E-5</v>
      </c>
      <c r="T700" s="95">
        <v>2.5199999999999999E-5</v>
      </c>
      <c r="U700" s="95">
        <v>6.2199999999999997E-6</v>
      </c>
      <c r="V700" s="95">
        <v>5.3700000000000003E-6</v>
      </c>
      <c r="W700" s="95">
        <v>4.3000000000000003E-6</v>
      </c>
      <c r="X700" s="86">
        <v>831.3</v>
      </c>
      <c r="Y700" s="86">
        <v>314</v>
      </c>
      <c r="Z700" s="86">
        <v>309.3</v>
      </c>
      <c r="AA700" s="86">
        <v>16.2</v>
      </c>
      <c r="AB700" s="86">
        <v>3134.6</v>
      </c>
      <c r="AC700" s="86"/>
      <c r="AD700" s="86"/>
      <c r="AE700" s="86"/>
      <c r="AF700" s="86"/>
      <c r="AG700" s="86"/>
      <c r="AH700" s="86"/>
      <c r="AO700">
        <v>0.95152959500000001</v>
      </c>
      <c r="AQ700" s="87">
        <v>146.488</v>
      </c>
      <c r="AR700">
        <v>1.1958362199999999</v>
      </c>
      <c r="AT700" s="87">
        <v>4.0693599999999996</v>
      </c>
      <c r="AU700">
        <v>2.279270007</v>
      </c>
      <c r="AY700" s="86"/>
      <c r="AZ700" s="7"/>
    </row>
    <row r="701" spans="1:52" ht="15.75" x14ac:dyDescent="0.25">
      <c r="A701" s="77">
        <v>39695</v>
      </c>
      <c r="B701" s="76">
        <v>248</v>
      </c>
      <c r="C701" s="84">
        <v>0.81374899999999994</v>
      </c>
      <c r="D701" s="85">
        <v>0.81374899999999994</v>
      </c>
      <c r="E701" s="60"/>
      <c r="F701" s="86">
        <v>38.818399999999997</v>
      </c>
      <c r="G701" s="86">
        <v>76.065399999999997</v>
      </c>
      <c r="H701" s="89"/>
      <c r="I701" s="86">
        <v>833.27200000000005</v>
      </c>
      <c r="K701" s="86"/>
      <c r="M701" s="89">
        <v>1621.075</v>
      </c>
      <c r="N701" s="86">
        <v>22.273499999999999</v>
      </c>
      <c r="O701" s="86">
        <v>55.167700000000004</v>
      </c>
      <c r="P701" s="86">
        <v>58.9968</v>
      </c>
      <c r="R701" s="95">
        <v>7.3899999999999994E-5</v>
      </c>
      <c r="S701" s="95">
        <v>4.8399999999999997E-5</v>
      </c>
      <c r="T701" s="95">
        <v>2.6100000000000001E-5</v>
      </c>
      <c r="U701" s="95">
        <v>8.7600000000000008E-6</v>
      </c>
      <c r="V701" s="95">
        <v>6.37E-6</v>
      </c>
      <c r="W701" s="95">
        <v>3.8800000000000001E-6</v>
      </c>
      <c r="X701" s="86">
        <v>828.8</v>
      </c>
      <c r="Y701" s="86">
        <v>314</v>
      </c>
      <c r="Z701" s="86">
        <v>309.2</v>
      </c>
      <c r="AA701" s="86">
        <v>16.2</v>
      </c>
      <c r="AB701" s="86">
        <v>4319.3999999999996</v>
      </c>
      <c r="AC701" s="86"/>
      <c r="AD701" s="86"/>
      <c r="AE701" s="86"/>
      <c r="AF701" s="86"/>
      <c r="AG701" s="86"/>
      <c r="AH701" s="86"/>
      <c r="AO701">
        <v>1.0840404459999999</v>
      </c>
      <c r="AQ701" s="87">
        <v>133.50200000000001</v>
      </c>
      <c r="AR701">
        <v>1.1793956640000001</v>
      </c>
      <c r="AT701" s="87">
        <v>4.1890299999999998</v>
      </c>
      <c r="AU701">
        <v>2.2684192150000002</v>
      </c>
      <c r="AY701" s="86"/>
      <c r="AZ701" s="7"/>
    </row>
    <row r="702" spans="1:52" ht="15.75" x14ac:dyDescent="0.25">
      <c r="A702" s="77">
        <v>39695</v>
      </c>
      <c r="B702" s="76">
        <v>248</v>
      </c>
      <c r="C702" s="84">
        <v>0.81386499999999995</v>
      </c>
      <c r="D702" s="85">
        <v>0.81386499999999995</v>
      </c>
      <c r="E702" s="60"/>
      <c r="F702" s="86">
        <v>38.814300000000003</v>
      </c>
      <c r="G702" s="86">
        <v>76.062200000000004</v>
      </c>
      <c r="H702" s="89"/>
      <c r="I702" s="86">
        <v>829.15499999999997</v>
      </c>
      <c r="K702" s="86"/>
      <c r="M702" s="89">
        <v>1658.895</v>
      </c>
      <c r="N702" s="86">
        <v>22.125499999999999</v>
      </c>
      <c r="O702" s="86">
        <v>52.500999999999998</v>
      </c>
      <c r="P702" s="86">
        <v>58.456400000000002</v>
      </c>
      <c r="R702" s="95">
        <v>7.1199999999999996E-5</v>
      </c>
      <c r="S702" s="95">
        <v>5.1900000000000001E-5</v>
      </c>
      <c r="T702" s="95">
        <v>2.7399999999999999E-5</v>
      </c>
      <c r="U702" s="95">
        <v>6.6699999999999997E-6</v>
      </c>
      <c r="V702" s="95">
        <v>6.0399999999999998E-6</v>
      </c>
      <c r="W702" s="95">
        <v>5.2900000000000002E-6</v>
      </c>
      <c r="X702" s="86">
        <v>823.9</v>
      </c>
      <c r="Y702" s="86">
        <v>314</v>
      </c>
      <c r="Z702" s="86">
        <v>309.10000000000002</v>
      </c>
      <c r="AA702" s="86">
        <v>16.899999999999999</v>
      </c>
      <c r="AB702" s="86">
        <v>3346.2</v>
      </c>
      <c r="AC702" s="86"/>
      <c r="AD702" s="86"/>
      <c r="AE702" s="86"/>
      <c r="AF702" s="86"/>
      <c r="AG702" s="86"/>
      <c r="AH702" s="86"/>
      <c r="AO702">
        <v>0.66151832099999996</v>
      </c>
      <c r="AQ702" s="87">
        <v>143.72200000000001</v>
      </c>
      <c r="AR702">
        <v>1.1517755300000001</v>
      </c>
      <c r="AT702" s="87">
        <v>4.0724499999999999</v>
      </c>
      <c r="AU702">
        <v>2.230605851</v>
      </c>
      <c r="AY702" s="86"/>
      <c r="AZ702" s="7"/>
    </row>
    <row r="703" spans="1:52" ht="15.75" x14ac:dyDescent="0.25">
      <c r="A703" s="77">
        <v>39695</v>
      </c>
      <c r="B703" s="76">
        <v>248</v>
      </c>
      <c r="C703" s="84">
        <v>0.81398099999999995</v>
      </c>
      <c r="D703" s="85">
        <v>0.81398099999999995</v>
      </c>
      <c r="E703" s="60"/>
      <c r="F703" s="86">
        <v>38.809600000000003</v>
      </c>
      <c r="G703" s="86">
        <v>76.061300000000003</v>
      </c>
      <c r="H703" s="89"/>
      <c r="I703" s="86">
        <v>826.77499999999998</v>
      </c>
      <c r="K703" s="86"/>
      <c r="M703" s="89">
        <v>1688.7849999999999</v>
      </c>
      <c r="N703" s="86">
        <v>21.5961</v>
      </c>
      <c r="O703" s="86">
        <v>47.042700000000004</v>
      </c>
      <c r="P703" s="86">
        <v>58.0578</v>
      </c>
      <c r="R703" s="95">
        <v>7.47E-5</v>
      </c>
      <c r="S703" s="95">
        <v>5.0000000000000002E-5</v>
      </c>
      <c r="T703" s="95">
        <v>2.5599999999999999E-5</v>
      </c>
      <c r="U703" s="95">
        <v>6.6900000000000003E-6</v>
      </c>
      <c r="V703" s="95">
        <v>6.2199999999999997E-6</v>
      </c>
      <c r="W703" s="95">
        <v>3.9700000000000001E-6</v>
      </c>
      <c r="X703" s="86">
        <v>820.2</v>
      </c>
      <c r="Y703" s="86">
        <v>314</v>
      </c>
      <c r="Z703" s="86">
        <v>309.10000000000002</v>
      </c>
      <c r="AA703" s="86">
        <v>16.3</v>
      </c>
      <c r="AB703" s="86">
        <v>1960.9</v>
      </c>
      <c r="AC703" s="86"/>
      <c r="AD703" s="86"/>
      <c r="AE703" s="86"/>
      <c r="AF703" s="86"/>
      <c r="AG703" s="86"/>
      <c r="AH703" s="86"/>
      <c r="AO703">
        <v>1.4621732869999999</v>
      </c>
      <c r="AQ703" s="87">
        <v>134.315</v>
      </c>
      <c r="AR703">
        <v>1.193863353</v>
      </c>
      <c r="AT703" s="87">
        <v>4.1119500000000002</v>
      </c>
      <c r="AU703">
        <v>2.267432779</v>
      </c>
      <c r="AY703" s="86"/>
      <c r="AZ703" s="7"/>
    </row>
    <row r="704" spans="1:52" ht="15.75" x14ac:dyDescent="0.25">
      <c r="A704" s="77">
        <v>39695</v>
      </c>
      <c r="B704" s="76">
        <v>248</v>
      </c>
      <c r="C704" s="84">
        <v>0.81409600000000004</v>
      </c>
      <c r="D704" s="85">
        <v>0.81409600000000004</v>
      </c>
      <c r="E704" s="60"/>
      <c r="F704" s="86">
        <v>38.805100000000003</v>
      </c>
      <c r="G704" s="86">
        <v>76.062600000000003</v>
      </c>
      <c r="H704" s="89"/>
      <c r="I704" s="86">
        <v>824.52599999999995</v>
      </c>
      <c r="K704" s="86"/>
      <c r="M704" s="89">
        <v>1711.9649999999999</v>
      </c>
      <c r="N704" s="86">
        <v>21.629000000000001</v>
      </c>
      <c r="O704" s="86">
        <v>47.407699999999998</v>
      </c>
      <c r="P704" s="86">
        <v>58.055999999999997</v>
      </c>
      <c r="R704" s="95">
        <v>6.3800000000000006E-5</v>
      </c>
      <c r="S704" s="95">
        <v>4.6199999999999998E-5</v>
      </c>
      <c r="T704" s="95">
        <v>2.5700000000000001E-5</v>
      </c>
      <c r="U704" s="95">
        <v>6.4300000000000003E-6</v>
      </c>
      <c r="V704" s="95">
        <v>5.66E-6</v>
      </c>
      <c r="W704" s="95">
        <v>3.9099999999999998E-6</v>
      </c>
      <c r="X704" s="86">
        <v>817.3</v>
      </c>
      <c r="Y704" s="86">
        <v>313.89999999999998</v>
      </c>
      <c r="Z704" s="86">
        <v>309.10000000000002</v>
      </c>
      <c r="AA704" s="86">
        <v>15.8</v>
      </c>
      <c r="AB704" s="86">
        <v>1968.3</v>
      </c>
      <c r="AC704" s="86"/>
      <c r="AD704" s="86"/>
      <c r="AE704" s="86"/>
      <c r="AF704" s="86"/>
      <c r="AG704" s="86"/>
      <c r="AH704" s="86"/>
      <c r="AO704">
        <v>0.74043294500000001</v>
      </c>
      <c r="AQ704" s="87">
        <v>143.102</v>
      </c>
      <c r="AR704">
        <v>1.2247715990000001</v>
      </c>
      <c r="AT704" s="87">
        <v>4.0532500000000002</v>
      </c>
      <c r="AU704">
        <v>2.559746665</v>
      </c>
      <c r="AY704" s="86"/>
      <c r="AZ704" s="7"/>
    </row>
    <row r="705" spans="1:52" ht="15.75" x14ac:dyDescent="0.25">
      <c r="A705" s="77">
        <v>39695</v>
      </c>
      <c r="B705" s="76">
        <v>248</v>
      </c>
      <c r="C705" s="84">
        <v>0.81421200000000005</v>
      </c>
      <c r="D705" s="85">
        <v>0.81421200000000005</v>
      </c>
      <c r="E705" s="60"/>
      <c r="F705" s="86">
        <v>38.801299999999998</v>
      </c>
      <c r="G705" s="86">
        <v>76.065899999999999</v>
      </c>
      <c r="H705" s="89"/>
      <c r="I705" s="86">
        <v>822.09199999999998</v>
      </c>
      <c r="K705" s="86"/>
      <c r="M705" s="89">
        <v>1742.77</v>
      </c>
      <c r="N705" s="86">
        <v>21.556699999999999</v>
      </c>
      <c r="O705" s="86">
        <v>49.5779</v>
      </c>
      <c r="P705" s="86">
        <v>57.741999999999997</v>
      </c>
      <c r="R705" s="86"/>
      <c r="S705" s="86"/>
      <c r="T705" s="86"/>
      <c r="U705" s="86"/>
      <c r="V705" s="86"/>
      <c r="W705" s="86"/>
      <c r="X705" s="86"/>
      <c r="Y705" s="86"/>
      <c r="Z705" s="86"/>
      <c r="AA705" s="86"/>
      <c r="AB705" s="86">
        <v>2092.6999999999998</v>
      </c>
      <c r="AC705" s="86"/>
      <c r="AD705" s="86"/>
      <c r="AE705" s="86"/>
      <c r="AF705" s="86"/>
      <c r="AG705" s="86"/>
      <c r="AH705" s="86"/>
      <c r="AO705">
        <v>1.134019731</v>
      </c>
      <c r="AQ705" s="87">
        <v>139.55500000000001</v>
      </c>
      <c r="AR705">
        <v>1.1544060190000001</v>
      </c>
      <c r="AT705" s="87">
        <v>3.9932699999999999</v>
      </c>
      <c r="AU705">
        <v>2.6952173070000001</v>
      </c>
      <c r="AY705" s="86"/>
      <c r="AZ705" s="7"/>
    </row>
    <row r="706" spans="1:52" ht="15.75" x14ac:dyDescent="0.25">
      <c r="A706" s="77">
        <v>39695</v>
      </c>
      <c r="B706" s="76">
        <v>248</v>
      </c>
      <c r="C706" s="84">
        <v>0.81432800000000005</v>
      </c>
      <c r="D706" s="85">
        <v>0.81432800000000005</v>
      </c>
      <c r="E706" s="60"/>
      <c r="F706" s="86">
        <v>38.798900000000003</v>
      </c>
      <c r="G706" s="86">
        <v>76.070999999999998</v>
      </c>
      <c r="H706" s="89"/>
      <c r="I706" s="86">
        <v>819.00099999999998</v>
      </c>
      <c r="K706" s="86"/>
      <c r="M706" s="89">
        <v>1771.44</v>
      </c>
      <c r="N706" s="86">
        <v>21.171900000000001</v>
      </c>
      <c r="O706" s="86">
        <v>52.902200000000001</v>
      </c>
      <c r="P706" s="86">
        <v>57.4572</v>
      </c>
      <c r="R706" s="95">
        <v>6.5199999999999999E-5</v>
      </c>
      <c r="S706" s="95">
        <v>4.2299999999999998E-5</v>
      </c>
      <c r="T706" s="95">
        <v>2.5199999999999999E-5</v>
      </c>
      <c r="U706" s="95">
        <v>8.1799999999999996E-6</v>
      </c>
      <c r="V706" s="95">
        <v>5.7599999999999999E-6</v>
      </c>
      <c r="W706" s="95">
        <v>3.3100000000000001E-6</v>
      </c>
      <c r="X706" s="86">
        <v>814</v>
      </c>
      <c r="Y706" s="86">
        <v>313.89999999999998</v>
      </c>
      <c r="Z706" s="86">
        <v>309</v>
      </c>
      <c r="AA706" s="86">
        <v>15.4</v>
      </c>
      <c r="AB706" s="86">
        <v>2190.1</v>
      </c>
      <c r="AC706" s="86"/>
      <c r="AD706" s="86"/>
      <c r="AE706" s="86"/>
      <c r="AF706" s="86"/>
      <c r="AG706" s="86"/>
      <c r="AH706" s="86"/>
      <c r="AO706">
        <v>0.74010413399999997</v>
      </c>
      <c r="AQ706" s="87">
        <v>148.86199999999999</v>
      </c>
      <c r="AR706">
        <v>1.1586805630000001</v>
      </c>
      <c r="AT706" s="87">
        <v>4.0078899999999997</v>
      </c>
      <c r="AU706">
        <v>2.486750373</v>
      </c>
      <c r="AY706" s="86"/>
      <c r="AZ706" s="7"/>
    </row>
    <row r="707" spans="1:52" ht="15.75" x14ac:dyDescent="0.25">
      <c r="A707" s="77">
        <v>39695</v>
      </c>
      <c r="B707" s="76">
        <v>248</v>
      </c>
      <c r="C707" s="84">
        <v>0.81444399999999995</v>
      </c>
      <c r="D707" s="85">
        <v>0.81444399999999995</v>
      </c>
      <c r="E707" s="60"/>
      <c r="F707" s="86">
        <v>38.798099999999998</v>
      </c>
      <c r="G707" s="86">
        <v>76.077200000000005</v>
      </c>
      <c r="H707" s="89"/>
      <c r="I707" s="86">
        <v>816.42399999999998</v>
      </c>
      <c r="K707" s="86"/>
      <c r="M707" s="89">
        <v>1799.5</v>
      </c>
      <c r="N707" s="86">
        <v>20.971399999999999</v>
      </c>
      <c r="O707" s="86">
        <v>48.821599999999997</v>
      </c>
      <c r="P707" s="86">
        <v>57.3444</v>
      </c>
      <c r="R707" s="95">
        <v>7.1899999999999999E-5</v>
      </c>
      <c r="S707" s="95">
        <v>4.6199999999999998E-5</v>
      </c>
      <c r="T707" s="95">
        <v>2.5599999999999999E-5</v>
      </c>
      <c r="U707" s="95">
        <v>7.5299999999999999E-6</v>
      </c>
      <c r="V707" s="95">
        <v>6.0499999999999997E-6</v>
      </c>
      <c r="W707" s="95">
        <v>4.4100000000000001E-6</v>
      </c>
      <c r="X707" s="86">
        <v>810.8</v>
      </c>
      <c r="Y707" s="86">
        <v>313.89999999999998</v>
      </c>
      <c r="Z707" s="86">
        <v>309</v>
      </c>
      <c r="AA707" s="86">
        <v>15.4</v>
      </c>
      <c r="AB707" s="86">
        <v>1979.7</v>
      </c>
      <c r="AC707" s="86"/>
      <c r="AD707" s="86"/>
      <c r="AE707" s="86"/>
      <c r="AF707" s="86"/>
      <c r="AG707" s="86"/>
      <c r="AH707" s="86"/>
      <c r="AO707">
        <v>1.222798732</v>
      </c>
      <c r="AQ707" s="87">
        <v>132.30600000000001</v>
      </c>
      <c r="AR707">
        <v>1.1599958079999999</v>
      </c>
      <c r="AT707" s="87">
        <v>3.9547699999999999</v>
      </c>
      <c r="AU707">
        <v>2.2989987209999998</v>
      </c>
      <c r="AY707" s="86"/>
      <c r="AZ707" s="7"/>
    </row>
    <row r="708" spans="1:52" ht="15.75" x14ac:dyDescent="0.25">
      <c r="A708" s="77">
        <v>39695</v>
      </c>
      <c r="B708" s="76">
        <v>248</v>
      </c>
      <c r="C708" s="84">
        <v>0.81455900000000003</v>
      </c>
      <c r="D708" s="85">
        <v>0.81455900000000003</v>
      </c>
      <c r="E708" s="60"/>
      <c r="F708" s="86">
        <v>38.7988</v>
      </c>
      <c r="G708" s="86">
        <v>76.083399999999997</v>
      </c>
      <c r="H708" s="89"/>
      <c r="I708" s="86">
        <v>813.75400000000002</v>
      </c>
      <c r="K708" s="86"/>
      <c r="M708" s="89">
        <v>1831.83</v>
      </c>
      <c r="N708" s="86">
        <v>21.5501</v>
      </c>
      <c r="O708" s="86">
        <v>55.101999999999997</v>
      </c>
      <c r="P708" s="86">
        <v>56.742899999999999</v>
      </c>
      <c r="R708" s="95">
        <v>6.5199999999999999E-5</v>
      </c>
      <c r="S708" s="95">
        <v>4.3000000000000002E-5</v>
      </c>
      <c r="T708" s="95">
        <v>2.5000000000000001E-5</v>
      </c>
      <c r="U708" s="95">
        <v>7.1999999999999997E-6</v>
      </c>
      <c r="V708" s="95">
        <v>5.5600000000000001E-6</v>
      </c>
      <c r="W708" s="95">
        <v>5.1000000000000003E-6</v>
      </c>
      <c r="X708" s="86">
        <v>807.5</v>
      </c>
      <c r="Y708" s="86">
        <v>313.89999999999998</v>
      </c>
      <c r="Z708" s="86">
        <v>308.89999999999998</v>
      </c>
      <c r="AA708" s="86">
        <v>15.4</v>
      </c>
      <c r="AB708" s="86">
        <v>2242.8000000000002</v>
      </c>
      <c r="AC708" s="86"/>
      <c r="AD708" s="86"/>
      <c r="AE708" s="86"/>
      <c r="AF708" s="86"/>
      <c r="AG708" s="86"/>
      <c r="AH708" s="86"/>
      <c r="AO708">
        <v>0.91108584000000004</v>
      </c>
      <c r="AQ708" s="87">
        <v>136.89400000000001</v>
      </c>
      <c r="AR708">
        <v>1.1425688190000001</v>
      </c>
      <c r="AT708" s="87">
        <v>3.9642499999999998</v>
      </c>
      <c r="AU708">
        <v>2.2289617910000001</v>
      </c>
      <c r="AY708" s="86"/>
      <c r="AZ708" s="7"/>
    </row>
    <row r="709" spans="1:52" ht="15.75" x14ac:dyDescent="0.25">
      <c r="A709" s="77">
        <v>39695</v>
      </c>
      <c r="B709" s="76">
        <v>248</v>
      </c>
      <c r="C709" s="84">
        <v>0.81467500000000004</v>
      </c>
      <c r="D709" s="85">
        <v>0.81467500000000004</v>
      </c>
      <c r="E709" s="60"/>
      <c r="F709" s="86">
        <v>38.801299999999998</v>
      </c>
      <c r="G709" s="86">
        <v>76.089200000000005</v>
      </c>
      <c r="H709" s="89"/>
      <c r="I709" s="86">
        <v>810.76800000000003</v>
      </c>
      <c r="K709" s="86"/>
      <c r="M709" s="89">
        <v>1840.37</v>
      </c>
      <c r="N709" s="86">
        <v>21.372499999999999</v>
      </c>
      <c r="O709" s="86">
        <v>50.794499999999999</v>
      </c>
      <c r="P709" s="86">
        <v>55.311300000000003</v>
      </c>
      <c r="R709" s="95">
        <v>6.7899999999999997E-5</v>
      </c>
      <c r="S709" s="95">
        <v>4.5000000000000003E-5</v>
      </c>
      <c r="T709" s="95">
        <v>2.76E-5</v>
      </c>
      <c r="U709" s="95">
        <v>8.6600000000000001E-6</v>
      </c>
      <c r="V709" s="95">
        <v>6.0100000000000001E-6</v>
      </c>
      <c r="W709" s="95">
        <v>4.0999999999999997E-6</v>
      </c>
      <c r="X709" s="86">
        <v>804.9</v>
      </c>
      <c r="Y709" s="86">
        <v>313.89999999999998</v>
      </c>
      <c r="Z709" s="86">
        <v>308.89999999999998</v>
      </c>
      <c r="AA709" s="86">
        <v>15.4</v>
      </c>
      <c r="AB709" s="86">
        <v>1926</v>
      </c>
      <c r="AC709" s="86"/>
      <c r="AD709" s="86"/>
      <c r="AE709" s="86"/>
      <c r="AF709" s="86"/>
      <c r="AG709" s="86"/>
      <c r="AH709" s="86"/>
      <c r="AO709">
        <v>0.95152959500000001</v>
      </c>
      <c r="AQ709" s="87">
        <v>128.90100000000001</v>
      </c>
      <c r="AR709">
        <v>1.172161819</v>
      </c>
      <c r="AT709" s="87">
        <v>3.84639</v>
      </c>
      <c r="AU709">
        <v>2.2802564429999999</v>
      </c>
      <c r="AY709" s="86"/>
      <c r="AZ709" s="7"/>
    </row>
    <row r="710" spans="1:52" ht="15.75" x14ac:dyDescent="0.25">
      <c r="A710" s="77">
        <v>39695</v>
      </c>
      <c r="B710" s="76">
        <v>248</v>
      </c>
      <c r="C710" s="84">
        <v>0.81479100000000004</v>
      </c>
      <c r="D710" s="85">
        <v>0.81479100000000004</v>
      </c>
      <c r="E710" s="60"/>
      <c r="F710" s="86">
        <v>38.805399999999999</v>
      </c>
      <c r="G710" s="86">
        <v>76.093599999999995</v>
      </c>
      <c r="H710" s="89"/>
      <c r="I710" s="86">
        <v>808.84799999999996</v>
      </c>
      <c r="K710" s="86"/>
      <c r="M710" s="89">
        <v>1871.175</v>
      </c>
      <c r="N710" s="86">
        <v>20.501200000000001</v>
      </c>
      <c r="O710" s="86">
        <v>36.0274</v>
      </c>
      <c r="P710" s="86">
        <v>53.592199999999998</v>
      </c>
      <c r="R710" s="95">
        <v>5.77E-5</v>
      </c>
      <c r="S710" s="95">
        <v>4.1100000000000003E-5</v>
      </c>
      <c r="T710" s="95">
        <v>2.16E-5</v>
      </c>
      <c r="U710" s="95">
        <v>5.8799999999999996E-6</v>
      </c>
      <c r="V710" s="95">
        <v>5.9699999999999996E-6</v>
      </c>
      <c r="W710" s="95">
        <v>3.1499999999999999E-6</v>
      </c>
      <c r="X710" s="86">
        <v>803</v>
      </c>
      <c r="Y710" s="86">
        <v>313.89999999999998</v>
      </c>
      <c r="Z710" s="86">
        <v>308.8</v>
      </c>
      <c r="AA710" s="86">
        <v>15.1</v>
      </c>
      <c r="AB710" s="86">
        <v>1226.8</v>
      </c>
      <c r="AC710" s="86"/>
      <c r="AD710" s="86"/>
      <c r="AE710" s="86"/>
      <c r="AF710" s="86"/>
      <c r="AG710" s="86"/>
      <c r="AH710" s="86"/>
      <c r="AO710">
        <v>0.82066281900000004</v>
      </c>
      <c r="AQ710" s="87">
        <v>134.60300000000001</v>
      </c>
      <c r="AR710">
        <v>1.1622974859999999</v>
      </c>
      <c r="AT710" s="87">
        <v>3.8009900000000001</v>
      </c>
      <c r="AU710">
        <v>2.298012285</v>
      </c>
      <c r="AY710" s="86"/>
      <c r="AZ710" s="7"/>
    </row>
    <row r="711" spans="1:52" ht="15.75" x14ac:dyDescent="0.25">
      <c r="A711" s="77">
        <v>39695</v>
      </c>
      <c r="B711" s="76">
        <v>248</v>
      </c>
      <c r="C711" s="84">
        <v>0.81490600000000002</v>
      </c>
      <c r="D711" s="85">
        <v>0.81490600000000002</v>
      </c>
      <c r="E711" s="60"/>
      <c r="F711" s="86">
        <v>38.810299999999998</v>
      </c>
      <c r="G711" s="86">
        <v>76.095600000000005</v>
      </c>
      <c r="H711" s="89"/>
      <c r="I711" s="86">
        <v>806.58600000000001</v>
      </c>
      <c r="K711" s="86"/>
      <c r="M711" s="89">
        <v>1904.7249999999999</v>
      </c>
      <c r="N711" s="86">
        <v>20.474900000000002</v>
      </c>
      <c r="O711" s="86">
        <v>32.012599999999999</v>
      </c>
      <c r="P711" s="86">
        <v>51.0732</v>
      </c>
      <c r="R711" s="95">
        <v>4.6999999999999997E-5</v>
      </c>
      <c r="S711" s="95">
        <v>3.3000000000000003E-5</v>
      </c>
      <c r="T711" s="95">
        <v>1.6699999999999999E-5</v>
      </c>
      <c r="U711" s="95">
        <v>3.8E-6</v>
      </c>
      <c r="V711" s="95">
        <v>3.9999999999999998E-6</v>
      </c>
      <c r="W711" s="95">
        <v>3.41E-6</v>
      </c>
      <c r="X711" s="86">
        <v>799.3</v>
      </c>
      <c r="Y711" s="86">
        <v>313.89999999999998</v>
      </c>
      <c r="Z711" s="86">
        <v>308.7</v>
      </c>
      <c r="AA711" s="86">
        <v>13.1</v>
      </c>
      <c r="AB711" s="86">
        <v>1129.0999999999999</v>
      </c>
      <c r="AC711" s="86"/>
      <c r="AD711" s="86"/>
      <c r="AE711" s="86"/>
      <c r="AF711" s="86"/>
      <c r="AG711" s="86"/>
      <c r="AH711" s="86"/>
      <c r="AO711">
        <v>0.86044894699999996</v>
      </c>
      <c r="AQ711" s="87">
        <v>125.003</v>
      </c>
      <c r="AR711">
        <v>1.241212156</v>
      </c>
      <c r="AT711" s="87">
        <v>3.7028500000000002</v>
      </c>
      <c r="AU711">
        <v>2.6715428220000002</v>
      </c>
      <c r="AY711" s="86"/>
      <c r="AZ711" s="7"/>
    </row>
    <row r="712" spans="1:52" ht="15.75" x14ac:dyDescent="0.25">
      <c r="A712" s="77">
        <v>39695</v>
      </c>
      <c r="B712" s="76">
        <v>248</v>
      </c>
      <c r="C712" s="84">
        <v>0.81502200000000002</v>
      </c>
      <c r="D712" s="85">
        <v>0.81502200000000002</v>
      </c>
      <c r="E712" s="60"/>
      <c r="F712" s="86">
        <v>38.815300000000001</v>
      </c>
      <c r="G712" s="86">
        <v>76.095399999999998</v>
      </c>
      <c r="H712" s="89"/>
      <c r="I712" s="86">
        <v>804.38900000000001</v>
      </c>
      <c r="K712" s="86"/>
      <c r="M712" s="89">
        <v>1923.635</v>
      </c>
      <c r="N712" s="86">
        <v>20.303899999999999</v>
      </c>
      <c r="O712" s="86">
        <v>30.1844</v>
      </c>
      <c r="P712" s="86">
        <v>49.010899999999999</v>
      </c>
      <c r="R712" s="95">
        <v>3.54E-5</v>
      </c>
      <c r="S712" s="95">
        <v>2.5999999999999998E-5</v>
      </c>
      <c r="T712" s="95">
        <v>1.3699999999999999E-5</v>
      </c>
      <c r="U712" s="95">
        <v>3.1999999999999999E-6</v>
      </c>
      <c r="V712" s="95">
        <v>3.3400000000000002E-6</v>
      </c>
      <c r="W712" s="95">
        <v>1.1000000000000001E-6</v>
      </c>
      <c r="X712" s="86">
        <v>796.7</v>
      </c>
      <c r="Y712" s="86">
        <v>313.89999999999998</v>
      </c>
      <c r="Z712" s="86">
        <v>308.7</v>
      </c>
      <c r="AA712" s="86">
        <v>12</v>
      </c>
      <c r="AB712" s="86">
        <v>951.6</v>
      </c>
      <c r="AC712" s="86"/>
      <c r="AD712" s="86"/>
      <c r="AE712" s="86"/>
      <c r="AF712" s="86"/>
      <c r="AG712" s="86"/>
      <c r="AH712" s="86"/>
      <c r="AO712">
        <v>0.80093416100000003</v>
      </c>
      <c r="AQ712" s="87">
        <v>123.465</v>
      </c>
      <c r="AR712">
        <v>1.0731896809999999</v>
      </c>
      <c r="AT712" s="87">
        <v>3.60128</v>
      </c>
      <c r="AU712">
        <v>2.665624201</v>
      </c>
      <c r="AY712" s="86"/>
      <c r="AZ712" s="7"/>
    </row>
    <row r="713" spans="1:52" ht="15.75" x14ac:dyDescent="0.25">
      <c r="A713" s="77">
        <v>39695</v>
      </c>
      <c r="B713" s="76">
        <v>248</v>
      </c>
      <c r="C713" s="84">
        <v>0.81513800000000003</v>
      </c>
      <c r="D713" s="85">
        <v>0.81513800000000003</v>
      </c>
      <c r="E713" s="60"/>
      <c r="F713" s="86">
        <v>38.820099999999996</v>
      </c>
      <c r="G713" s="86">
        <v>76.0929</v>
      </c>
      <c r="H713" s="89"/>
      <c r="I713" s="86">
        <v>802.548</v>
      </c>
      <c r="K713" s="86"/>
      <c r="M713" s="89">
        <v>1941.02</v>
      </c>
      <c r="N713" s="86">
        <v>21.944700000000001</v>
      </c>
      <c r="O713" s="86">
        <v>30.421099999999999</v>
      </c>
      <c r="P713" s="86">
        <v>46.668599999999998</v>
      </c>
      <c r="R713" s="86"/>
      <c r="S713" s="86"/>
      <c r="T713" s="86"/>
      <c r="U713" s="86"/>
      <c r="V713" s="86"/>
      <c r="W713" s="86"/>
      <c r="X713" s="86"/>
      <c r="Y713" s="86"/>
      <c r="Z713" s="86"/>
      <c r="AA713" s="86"/>
      <c r="AB713" s="86">
        <v>1059.2</v>
      </c>
      <c r="AC713" s="86"/>
      <c r="AD713" s="86"/>
      <c r="AE713" s="86"/>
      <c r="AF713" s="86"/>
      <c r="AG713" s="86"/>
      <c r="AH713" s="86"/>
      <c r="AO713">
        <v>0.90023507700000005</v>
      </c>
      <c r="AQ713" s="87">
        <v>120.292</v>
      </c>
      <c r="AR713">
        <v>1.133033298</v>
      </c>
      <c r="AT713" s="87">
        <v>3.4268200000000002</v>
      </c>
      <c r="AU713">
        <v>2.441703119</v>
      </c>
      <c r="AY713" s="86"/>
      <c r="AZ713" s="7"/>
    </row>
    <row r="714" spans="1:52" ht="15.75" x14ac:dyDescent="0.25">
      <c r="A714" s="77">
        <v>39695</v>
      </c>
      <c r="B714" s="76">
        <v>248</v>
      </c>
      <c r="C714" s="84">
        <v>0.81525400000000003</v>
      </c>
      <c r="D714" s="85">
        <v>0.81525400000000003</v>
      </c>
      <c r="E714" s="60"/>
      <c r="F714" s="86">
        <v>38.823999999999998</v>
      </c>
      <c r="G714" s="86">
        <v>76.088499999999996</v>
      </c>
      <c r="H714" s="89"/>
      <c r="I714" s="86">
        <v>800.32500000000005</v>
      </c>
      <c r="K714" s="86"/>
      <c r="M714" s="89">
        <v>1970.3</v>
      </c>
      <c r="N714" s="86">
        <v>20.123000000000001</v>
      </c>
      <c r="O714" s="86">
        <v>31.667300000000001</v>
      </c>
      <c r="P714" s="86">
        <v>44.066899999999997</v>
      </c>
      <c r="R714" s="95">
        <v>3.3399999999999999E-5</v>
      </c>
      <c r="S714" s="95">
        <v>2.34E-5</v>
      </c>
      <c r="T714" s="95">
        <v>1.19E-5</v>
      </c>
      <c r="U714" s="95">
        <v>3.45E-6</v>
      </c>
      <c r="V714" s="95">
        <v>3.6899999999999998E-6</v>
      </c>
      <c r="W714" s="95">
        <v>1.7400000000000001E-6</v>
      </c>
      <c r="X714" s="86">
        <v>794.8</v>
      </c>
      <c r="Y714" s="86">
        <v>313.89999999999998</v>
      </c>
      <c r="Z714" s="86">
        <v>308.60000000000002</v>
      </c>
      <c r="AA714" s="86">
        <v>11.1</v>
      </c>
      <c r="AB714" s="86">
        <v>1218.7</v>
      </c>
      <c r="AC714" s="86"/>
      <c r="AD714" s="86"/>
      <c r="AE714" s="86"/>
      <c r="AF714" s="86"/>
      <c r="AG714" s="86"/>
      <c r="AH714" s="86"/>
      <c r="AO714">
        <v>0.83184239199999999</v>
      </c>
      <c r="AQ714" s="87">
        <v>120.416</v>
      </c>
      <c r="AR714">
        <v>1.093904778</v>
      </c>
      <c r="AT714" s="87">
        <v>3.3616999999999999</v>
      </c>
      <c r="AU714">
        <v>2.335168033</v>
      </c>
      <c r="AY714" s="86"/>
      <c r="AZ714" s="7"/>
    </row>
    <row r="715" spans="1:52" ht="15.75" x14ac:dyDescent="0.25">
      <c r="A715" s="77">
        <v>39695</v>
      </c>
      <c r="B715" s="76">
        <v>248</v>
      </c>
      <c r="C715" s="84">
        <v>0.81536900000000001</v>
      </c>
      <c r="D715" s="85">
        <v>0.81536900000000001</v>
      </c>
      <c r="E715" s="60"/>
      <c r="F715" s="86">
        <v>38.826599999999999</v>
      </c>
      <c r="G715" s="86">
        <v>76.082999999999998</v>
      </c>
      <c r="H715" s="89"/>
      <c r="I715" s="86">
        <v>798.05</v>
      </c>
      <c r="K715" s="86"/>
      <c r="M715" s="89">
        <v>1993.175</v>
      </c>
      <c r="N715" s="86">
        <v>21.188400000000001</v>
      </c>
      <c r="O715" s="86">
        <v>28.757400000000001</v>
      </c>
      <c r="P715" s="86">
        <v>42.577100000000002</v>
      </c>
      <c r="R715" s="95">
        <v>3.8899999999999997E-5</v>
      </c>
      <c r="S715" s="95">
        <v>2.4499999999999999E-5</v>
      </c>
      <c r="T715" s="95">
        <v>1.22E-5</v>
      </c>
      <c r="U715" s="95">
        <v>4.6099999999999999E-6</v>
      </c>
      <c r="V715" s="95">
        <v>3.0900000000000001E-6</v>
      </c>
      <c r="W715" s="95">
        <v>1.95E-6</v>
      </c>
      <c r="X715" s="86">
        <v>792.2</v>
      </c>
      <c r="Y715" s="86">
        <v>313.89999999999998</v>
      </c>
      <c r="Z715" s="86">
        <v>308.5</v>
      </c>
      <c r="AA715" s="86">
        <v>10.7</v>
      </c>
      <c r="AB715" s="86">
        <v>1008.1</v>
      </c>
      <c r="AC715" s="86"/>
      <c r="AD715" s="86"/>
      <c r="AE715" s="86"/>
      <c r="AF715" s="86"/>
      <c r="AG715" s="86"/>
      <c r="AH715" s="86"/>
      <c r="AO715">
        <v>0.810469679</v>
      </c>
      <c r="AQ715" s="87">
        <v>112.815</v>
      </c>
      <c r="AR715">
        <v>1.073847303</v>
      </c>
      <c r="AT715" s="87">
        <v>3.1979600000000001</v>
      </c>
      <c r="AU715">
        <v>2.2976834730000002</v>
      </c>
      <c r="AY715" s="86"/>
      <c r="AZ715" s="7"/>
    </row>
    <row r="716" spans="1:52" ht="15.75" x14ac:dyDescent="0.25">
      <c r="A716" s="77">
        <v>39695</v>
      </c>
      <c r="B716" s="76">
        <v>248</v>
      </c>
      <c r="C716" s="84">
        <v>0.81548500000000002</v>
      </c>
      <c r="D716" s="85">
        <v>0.81548500000000002</v>
      </c>
      <c r="E716" s="60"/>
      <c r="F716" s="86">
        <v>38.8279</v>
      </c>
      <c r="G716" s="86">
        <v>76.076599999999999</v>
      </c>
      <c r="H716" s="89"/>
      <c r="I716" s="86">
        <v>795.39300000000003</v>
      </c>
      <c r="K716" s="86"/>
      <c r="M716" s="89">
        <v>2013.915</v>
      </c>
      <c r="N716" s="86">
        <v>19.830400000000001</v>
      </c>
      <c r="O716" s="86">
        <v>28.786899999999999</v>
      </c>
      <c r="P716" s="86">
        <v>42.521599999999999</v>
      </c>
      <c r="R716" s="95">
        <v>3.2799999999999998E-5</v>
      </c>
      <c r="S716" s="95">
        <v>2.0100000000000001E-5</v>
      </c>
      <c r="T716" s="95">
        <v>1.0200000000000001E-5</v>
      </c>
      <c r="U716" s="95">
        <v>3.3000000000000002E-6</v>
      </c>
      <c r="V716" s="95">
        <v>3.7400000000000002E-6</v>
      </c>
      <c r="W716" s="95">
        <v>1.7400000000000001E-6</v>
      </c>
      <c r="X716" s="86">
        <v>789.5</v>
      </c>
      <c r="Y716" s="86">
        <v>313.89999999999998</v>
      </c>
      <c r="Z716" s="86">
        <v>308.39999999999998</v>
      </c>
      <c r="AA716" s="86">
        <v>10.3</v>
      </c>
      <c r="AB716" s="86">
        <v>1178.8</v>
      </c>
      <c r="AC716" s="86"/>
      <c r="AD716" s="86"/>
      <c r="AE716" s="86"/>
      <c r="AF716" s="86"/>
      <c r="AG716" s="86"/>
      <c r="AH716" s="86"/>
      <c r="AO716">
        <v>0.79205626500000004</v>
      </c>
      <c r="AQ716" s="87">
        <v>112.126</v>
      </c>
      <c r="AR716">
        <v>1.0475424179999999</v>
      </c>
      <c r="AT716" s="87">
        <v>3.2027199999999998</v>
      </c>
      <c r="AU716">
        <v>2.337798528</v>
      </c>
      <c r="AY716" s="86"/>
      <c r="AZ716" s="7"/>
    </row>
    <row r="717" spans="1:52" ht="15.75" x14ac:dyDescent="0.25">
      <c r="A717" s="77">
        <v>39695</v>
      </c>
      <c r="B717" s="76">
        <v>248</v>
      </c>
      <c r="C717" s="84">
        <v>0.81560100000000002</v>
      </c>
      <c r="D717" s="85">
        <v>0.81560100000000002</v>
      </c>
      <c r="E717" s="60"/>
      <c r="F717" s="86">
        <v>38.827800000000003</v>
      </c>
      <c r="G717" s="86">
        <v>76.070099999999996</v>
      </c>
      <c r="H717" s="89"/>
      <c r="I717" s="86">
        <v>792.13099999999997</v>
      </c>
      <c r="K717" s="86"/>
      <c r="M717" s="89">
        <v>2044.415</v>
      </c>
      <c r="N717" s="86">
        <v>19.863299999999999</v>
      </c>
      <c r="O717" s="86">
        <v>31.282599999999999</v>
      </c>
      <c r="P717" s="86">
        <v>43.222799999999999</v>
      </c>
      <c r="R717" s="95">
        <v>3.2799999999999998E-5</v>
      </c>
      <c r="S717" s="95">
        <v>2.0599999999999999E-5</v>
      </c>
      <c r="T717" s="95">
        <v>1.2E-5</v>
      </c>
      <c r="U717" s="95">
        <v>4.0500000000000002E-6</v>
      </c>
      <c r="V717" s="95">
        <v>3.41E-6</v>
      </c>
      <c r="W717" s="95">
        <v>1.9199999999999998E-6</v>
      </c>
      <c r="X717" s="86">
        <v>787.4</v>
      </c>
      <c r="Y717" s="86">
        <v>313.8</v>
      </c>
      <c r="Z717" s="86">
        <v>308.39999999999998</v>
      </c>
      <c r="AA717" s="86">
        <v>9.8000000000000007</v>
      </c>
      <c r="AB717" s="86">
        <v>1565.7</v>
      </c>
      <c r="AC717" s="86"/>
      <c r="AD717" s="86"/>
      <c r="AE717" s="86"/>
      <c r="AF717" s="86"/>
      <c r="AG717" s="86"/>
      <c r="AH717" s="86"/>
      <c r="AO717">
        <v>0.77989025899999997</v>
      </c>
      <c r="AQ717" s="87">
        <v>110.898</v>
      </c>
      <c r="AR717">
        <v>1.1215249089999999</v>
      </c>
      <c r="AT717" s="87">
        <v>3.1890499999999999</v>
      </c>
      <c r="AU717">
        <v>2.4693233320000001</v>
      </c>
      <c r="AY717" s="86"/>
      <c r="AZ717" s="7"/>
    </row>
    <row r="718" spans="1:52" ht="15.75" x14ac:dyDescent="0.25">
      <c r="A718" s="77">
        <v>39695</v>
      </c>
      <c r="B718" s="76">
        <v>248</v>
      </c>
      <c r="C718" s="84">
        <v>0.81571700000000003</v>
      </c>
      <c r="D718" s="85">
        <v>0.81571700000000003</v>
      </c>
      <c r="E718" s="60"/>
      <c r="F718" s="86">
        <v>38.826300000000003</v>
      </c>
      <c r="G718" s="86">
        <v>76.063999999999993</v>
      </c>
      <c r="H718" s="89"/>
      <c r="I718" s="86">
        <v>788.93499999999995</v>
      </c>
      <c r="K718" s="86"/>
      <c r="M718" s="89">
        <v>2082.2350000000001</v>
      </c>
      <c r="N718" s="86">
        <v>19.472000000000001</v>
      </c>
      <c r="O718" s="86">
        <v>37.309800000000003</v>
      </c>
      <c r="P718" s="86">
        <v>44.511499999999998</v>
      </c>
      <c r="R718" s="95">
        <v>4.2599999999999999E-5</v>
      </c>
      <c r="S718" s="95">
        <v>2.8600000000000001E-5</v>
      </c>
      <c r="T718" s="95">
        <v>1.49E-5</v>
      </c>
      <c r="U718" s="95">
        <v>4.9699999999999998E-6</v>
      </c>
      <c r="V718" s="95">
        <v>3.98E-6</v>
      </c>
      <c r="W718" s="95">
        <v>1.7999999999999999E-6</v>
      </c>
      <c r="X718" s="86">
        <v>783.9</v>
      </c>
      <c r="Y718" s="86">
        <v>313.8</v>
      </c>
      <c r="Z718" s="86">
        <v>308.3</v>
      </c>
      <c r="AA718" s="86">
        <v>9.8000000000000007</v>
      </c>
      <c r="AB718" s="86">
        <v>1519.5</v>
      </c>
      <c r="AC718" s="86"/>
      <c r="AD718" s="86"/>
      <c r="AE718" s="86"/>
      <c r="AF718" s="86"/>
      <c r="AG718" s="86"/>
      <c r="AH718" s="86"/>
      <c r="AO718">
        <v>0.541502339</v>
      </c>
      <c r="AQ718" s="87">
        <v>106.065</v>
      </c>
      <c r="AR718">
        <v>1.1248130199999999</v>
      </c>
      <c r="AT718" s="87">
        <v>3.2448299999999999</v>
      </c>
      <c r="AU718">
        <v>2.7853118939999999</v>
      </c>
      <c r="AY718" s="86"/>
      <c r="AZ718" s="7"/>
    </row>
    <row r="719" spans="1:52" ht="15.75" x14ac:dyDescent="0.25">
      <c r="A719" s="77">
        <v>39695</v>
      </c>
      <c r="B719" s="76">
        <v>248</v>
      </c>
      <c r="C719" s="84">
        <v>0.815832</v>
      </c>
      <c r="D719" s="85">
        <v>0.815832</v>
      </c>
      <c r="E719" s="60"/>
      <c r="F719" s="86">
        <v>38.823900000000002</v>
      </c>
      <c r="G719" s="86">
        <v>76.058599999999998</v>
      </c>
      <c r="H719" s="89"/>
      <c r="I719" s="86">
        <v>786.08100000000002</v>
      </c>
      <c r="K719" s="86"/>
      <c r="M719" s="89">
        <v>2112.4299999999998</v>
      </c>
      <c r="N719" s="86">
        <v>19.518000000000001</v>
      </c>
      <c r="O719" s="86">
        <v>44.270800000000001</v>
      </c>
      <c r="P719" s="86">
        <v>45.528500000000001</v>
      </c>
      <c r="R719" s="95">
        <v>4.74E-5</v>
      </c>
      <c r="S719" s="95">
        <v>3.2299999999999999E-5</v>
      </c>
      <c r="T719" s="95">
        <v>1.84E-5</v>
      </c>
      <c r="U719" s="95">
        <v>5.49E-6</v>
      </c>
      <c r="V719" s="95">
        <v>3.18E-6</v>
      </c>
      <c r="W719" s="95">
        <v>3.8299999999999998E-6</v>
      </c>
      <c r="X719" s="86">
        <v>780.1</v>
      </c>
      <c r="Y719" s="86">
        <v>313.8</v>
      </c>
      <c r="Z719" s="86">
        <v>308.2</v>
      </c>
      <c r="AA719" s="86">
        <v>10.199999999999999</v>
      </c>
      <c r="AB719" s="86">
        <v>1470.3</v>
      </c>
      <c r="AC719" s="86"/>
      <c r="AD719" s="86"/>
      <c r="AE719" s="86"/>
      <c r="AF719" s="86"/>
      <c r="AG719" s="86"/>
      <c r="AH719" s="86"/>
      <c r="AO719">
        <v>0.73089742800000002</v>
      </c>
      <c r="AQ719" s="87">
        <v>100.71</v>
      </c>
      <c r="AR719">
        <v>1.086013312</v>
      </c>
      <c r="AT719" s="87">
        <v>3.2611699999999999</v>
      </c>
      <c r="AU719">
        <v>2.7474984689999999</v>
      </c>
      <c r="AY719" s="86"/>
      <c r="AZ719" s="7"/>
    </row>
    <row r="720" spans="1:52" ht="15.75" x14ac:dyDescent="0.25">
      <c r="A720" s="77">
        <v>39695</v>
      </c>
      <c r="B720" s="76">
        <v>248</v>
      </c>
      <c r="C720" s="84">
        <v>0.81594800000000001</v>
      </c>
      <c r="D720" s="85">
        <v>0.81594800000000001</v>
      </c>
      <c r="E720" s="60"/>
      <c r="F720" s="86">
        <v>38.820599999999999</v>
      </c>
      <c r="G720" s="86">
        <v>76.054100000000005</v>
      </c>
      <c r="H720" s="89"/>
      <c r="I720" s="86">
        <v>783.50300000000004</v>
      </c>
      <c r="K720" s="86"/>
      <c r="M720" s="89">
        <v>2147.1999999999998</v>
      </c>
      <c r="N720" s="86">
        <v>19.235199999999999</v>
      </c>
      <c r="O720" s="86">
        <v>42.222299999999997</v>
      </c>
      <c r="P720" s="86">
        <v>46.7485</v>
      </c>
      <c r="R720" s="95">
        <v>5.3000000000000001E-5</v>
      </c>
      <c r="S720" s="95">
        <v>3.65E-5</v>
      </c>
      <c r="T720" s="95">
        <v>2.0800000000000001E-5</v>
      </c>
      <c r="U720" s="95">
        <v>5.2700000000000004E-6</v>
      </c>
      <c r="V720" s="95">
        <v>3.0800000000000002E-6</v>
      </c>
      <c r="W720" s="95">
        <v>3.4699999999999998E-6</v>
      </c>
      <c r="X720" s="86">
        <v>776.6</v>
      </c>
      <c r="Y720" s="86">
        <v>313.8</v>
      </c>
      <c r="Z720" s="86">
        <v>308.10000000000002</v>
      </c>
      <c r="AA720" s="86">
        <v>10.9</v>
      </c>
      <c r="AB720" s="86">
        <v>1269.5999999999999</v>
      </c>
      <c r="AC720" s="86"/>
      <c r="AD720" s="86"/>
      <c r="AE720" s="86"/>
      <c r="AF720" s="86"/>
      <c r="AG720" s="86"/>
      <c r="AH720" s="86"/>
      <c r="AO720">
        <v>0.81079849000000004</v>
      </c>
      <c r="AQ720" s="87">
        <v>94.479399999999998</v>
      </c>
      <c r="AR720">
        <v>1.1317180529999999</v>
      </c>
      <c r="AT720" s="87">
        <v>3.3482500000000002</v>
      </c>
      <c r="AU720">
        <v>2.4532115409999999</v>
      </c>
      <c r="AY720" s="86"/>
      <c r="AZ720" s="7"/>
    </row>
    <row r="721" spans="1:52" ht="15.75" x14ac:dyDescent="0.25">
      <c r="A721" s="77">
        <v>39695</v>
      </c>
      <c r="B721" s="76">
        <v>248</v>
      </c>
      <c r="C721" s="84">
        <v>0.81606400000000001</v>
      </c>
      <c r="D721" s="85">
        <v>0.81606400000000001</v>
      </c>
      <c r="E721" s="60"/>
      <c r="F721" s="86">
        <v>38.816600000000001</v>
      </c>
      <c r="G721" s="86">
        <v>76.050899999999999</v>
      </c>
      <c r="H721" s="89"/>
      <c r="I721" s="86">
        <v>780.95100000000002</v>
      </c>
      <c r="K721" s="86"/>
      <c r="M721" s="89">
        <v>2172.8200000000002</v>
      </c>
      <c r="N721" s="86">
        <v>19.0215</v>
      </c>
      <c r="O721" s="86">
        <v>39.131399999999999</v>
      </c>
      <c r="P721" s="86">
        <v>48.148099999999999</v>
      </c>
      <c r="R721" s="95">
        <v>4.9700000000000002E-5</v>
      </c>
      <c r="S721" s="95">
        <v>3.2100000000000001E-5</v>
      </c>
      <c r="T721" s="95">
        <v>1.9000000000000001E-5</v>
      </c>
      <c r="U721" s="95">
        <v>4.8899999999999998E-6</v>
      </c>
      <c r="V721" s="95">
        <v>3.9500000000000003E-6</v>
      </c>
      <c r="W721" s="95">
        <v>2.26E-6</v>
      </c>
      <c r="X721" s="86">
        <v>773.4</v>
      </c>
      <c r="Y721" s="86">
        <v>313.8</v>
      </c>
      <c r="Z721" s="86">
        <v>308.10000000000002</v>
      </c>
      <c r="AA721" s="86">
        <v>10.7</v>
      </c>
      <c r="AB721" s="86">
        <v>1267.0999999999999</v>
      </c>
      <c r="AC721" s="86"/>
      <c r="AD721" s="86"/>
      <c r="AE721" s="86"/>
      <c r="AF721" s="86"/>
      <c r="AG721" s="86"/>
      <c r="AH721" s="86"/>
      <c r="AO721">
        <v>0.612525494</v>
      </c>
      <c r="AQ721" s="87">
        <v>89.974199999999996</v>
      </c>
      <c r="AR721">
        <v>1.1458569300000001</v>
      </c>
      <c r="AT721" s="87">
        <v>3.35215</v>
      </c>
      <c r="AU721">
        <v>2.4019168639999999</v>
      </c>
      <c r="AY721" s="86"/>
      <c r="AZ721" s="7"/>
    </row>
    <row r="722" spans="1:52" ht="15.75" x14ac:dyDescent="0.25">
      <c r="A722" s="77">
        <v>39695</v>
      </c>
      <c r="B722" s="76">
        <v>248</v>
      </c>
      <c r="C722" s="84">
        <v>0.81618000000000002</v>
      </c>
      <c r="D722" s="85">
        <v>0.81618000000000002</v>
      </c>
      <c r="E722" s="60"/>
      <c r="F722" s="86">
        <v>38.812199999999997</v>
      </c>
      <c r="G722" s="86">
        <v>76.048900000000003</v>
      </c>
      <c r="H722" s="89"/>
      <c r="I722" s="86">
        <v>778.18899999999996</v>
      </c>
      <c r="K722" s="86"/>
      <c r="M722" s="89">
        <v>2207.895</v>
      </c>
      <c r="N722" s="86">
        <v>18.571000000000002</v>
      </c>
      <c r="O722" s="86">
        <v>43.918900000000001</v>
      </c>
      <c r="P722" s="86">
        <v>48.691400000000002</v>
      </c>
      <c r="R722" s="86"/>
      <c r="S722" s="86"/>
      <c r="T722" s="86"/>
      <c r="U722" s="86"/>
      <c r="V722" s="86"/>
      <c r="W722" s="86"/>
      <c r="X722" s="86"/>
      <c r="Y722" s="86"/>
      <c r="Z722" s="86"/>
      <c r="AA722" s="86"/>
      <c r="AB722" s="86">
        <v>1599.3</v>
      </c>
      <c r="AC722" s="86"/>
      <c r="AD722" s="86"/>
      <c r="AE722" s="86"/>
      <c r="AF722" s="86"/>
      <c r="AG722" s="86"/>
      <c r="AH722" s="86"/>
      <c r="AO722">
        <v>0.57241056400000001</v>
      </c>
      <c r="AQ722" s="87">
        <v>96.752799999999993</v>
      </c>
      <c r="AR722">
        <v>1.0955488339999999</v>
      </c>
      <c r="AT722" s="87">
        <v>3.3444799999999999</v>
      </c>
      <c r="AU722">
        <v>2.3545679380000002</v>
      </c>
      <c r="AY722" s="86"/>
      <c r="AZ722" s="7"/>
    </row>
    <row r="723" spans="1:52" ht="15.75" x14ac:dyDescent="0.25">
      <c r="A723" s="77">
        <v>39695</v>
      </c>
      <c r="B723" s="76">
        <v>248</v>
      </c>
      <c r="C723" s="84">
        <v>0.81629499999999999</v>
      </c>
      <c r="D723" s="85">
        <v>0.81629499999999999</v>
      </c>
      <c r="E723" s="60"/>
      <c r="F723" s="86">
        <v>38.807600000000001</v>
      </c>
      <c r="G723" s="86">
        <v>76.047899999999998</v>
      </c>
      <c r="H723" s="89"/>
      <c r="I723" s="86">
        <v>776.01900000000001</v>
      </c>
      <c r="K723" s="86"/>
      <c r="M723" s="89">
        <v>2232.9049999999997</v>
      </c>
      <c r="N723" s="86">
        <v>17.5977</v>
      </c>
      <c r="O723" s="86">
        <v>38.052900000000001</v>
      </c>
      <c r="P723" s="86">
        <v>48.574800000000003</v>
      </c>
      <c r="R723" s="95">
        <v>5.0800000000000002E-5</v>
      </c>
      <c r="S723" s="95">
        <v>3.3200000000000001E-5</v>
      </c>
      <c r="T723" s="95">
        <v>1.8600000000000001E-5</v>
      </c>
      <c r="U723" s="95">
        <v>4.7500000000000003E-6</v>
      </c>
      <c r="V723" s="95">
        <v>4.8400000000000002E-6</v>
      </c>
      <c r="W723" s="95">
        <v>2.48E-6</v>
      </c>
      <c r="X723" s="86">
        <v>769.7</v>
      </c>
      <c r="Y723" s="86">
        <v>313.8</v>
      </c>
      <c r="Z723" s="86">
        <v>308.10000000000002</v>
      </c>
      <c r="AA723" s="86">
        <v>10.5</v>
      </c>
      <c r="AB723" s="86">
        <v>1523.4</v>
      </c>
      <c r="AC723" s="86"/>
      <c r="AD723" s="86"/>
      <c r="AE723" s="86"/>
      <c r="AF723" s="86"/>
      <c r="AG723" s="86"/>
      <c r="AH723" s="86"/>
      <c r="AO723">
        <v>0.52243130800000004</v>
      </c>
      <c r="AQ723" s="87">
        <v>90.859899999999996</v>
      </c>
      <c r="AR723">
        <v>1.123497776</v>
      </c>
      <c r="AT723" s="87">
        <v>3.3556699999999999</v>
      </c>
      <c r="AU723">
        <v>2.3558831859999998</v>
      </c>
      <c r="AY723" s="86"/>
      <c r="AZ723" s="7"/>
    </row>
    <row r="724" spans="1:52" ht="15.75" x14ac:dyDescent="0.25">
      <c r="A724" s="77">
        <v>39695</v>
      </c>
      <c r="B724" s="76">
        <v>248</v>
      </c>
      <c r="C724" s="84">
        <v>0.816411</v>
      </c>
      <c r="D724" s="85">
        <v>0.816411</v>
      </c>
      <c r="E724" s="60"/>
      <c r="F724" s="86">
        <v>38.802900000000001</v>
      </c>
      <c r="G724" s="86">
        <v>76.0488</v>
      </c>
      <c r="H724" s="89"/>
      <c r="I724" s="86">
        <v>773.20500000000004</v>
      </c>
      <c r="K724" s="86"/>
      <c r="M724" s="89">
        <v>2254.56</v>
      </c>
      <c r="N724" s="86">
        <v>18.524999999999999</v>
      </c>
      <c r="O724" s="86">
        <v>30.8322</v>
      </c>
      <c r="P724" s="86">
        <v>47.846400000000003</v>
      </c>
      <c r="R724" s="95">
        <v>4.5200000000000001E-5</v>
      </c>
      <c r="S724" s="95">
        <v>3.01E-5</v>
      </c>
      <c r="T724" s="95">
        <v>1.8E-5</v>
      </c>
      <c r="U724" s="95">
        <v>4.7500000000000003E-6</v>
      </c>
      <c r="V724" s="95">
        <v>3.8199999999999998E-6</v>
      </c>
      <c r="W724" s="95">
        <v>2.5000000000000002E-6</v>
      </c>
      <c r="X724" s="86">
        <v>767.4</v>
      </c>
      <c r="Y724" s="86">
        <v>313.8</v>
      </c>
      <c r="Z724" s="86">
        <v>308.10000000000002</v>
      </c>
      <c r="AA724" s="86">
        <v>10.7</v>
      </c>
      <c r="AB724" s="86">
        <v>1768.6</v>
      </c>
      <c r="AC724" s="86"/>
      <c r="AD724" s="86"/>
      <c r="AE724" s="86"/>
      <c r="AF724" s="86"/>
      <c r="AG724" s="86"/>
      <c r="AH724" s="86"/>
      <c r="AO724">
        <v>0.57241056400000001</v>
      </c>
      <c r="AQ724" s="87">
        <v>83.533600000000007</v>
      </c>
      <c r="AR724">
        <v>1.13369092</v>
      </c>
      <c r="AT724" s="87">
        <v>3.3171300000000001</v>
      </c>
      <c r="AU724">
        <v>2.6005193759999998</v>
      </c>
      <c r="AY724" s="86"/>
      <c r="AZ724" s="7"/>
    </row>
    <row r="725" spans="1:52" ht="15.75" x14ac:dyDescent="0.25">
      <c r="A725" s="77">
        <v>39695</v>
      </c>
      <c r="B725" s="76">
        <v>248</v>
      </c>
      <c r="C725" s="84">
        <v>0.816527</v>
      </c>
      <c r="D725" s="85">
        <v>0.816527</v>
      </c>
      <c r="E725" s="60"/>
      <c r="F725" s="86">
        <v>38.798499999999997</v>
      </c>
      <c r="G725" s="86">
        <v>76.051199999999994</v>
      </c>
      <c r="H725" s="89"/>
      <c r="I725" s="86">
        <v>770.548</v>
      </c>
      <c r="K725" s="86"/>
      <c r="M725" s="89">
        <v>2281.4</v>
      </c>
      <c r="N725" s="86">
        <v>19.317399999999999</v>
      </c>
      <c r="O725" s="86">
        <v>29.2835</v>
      </c>
      <c r="P725" s="86">
        <v>46.704300000000003</v>
      </c>
      <c r="R725" s="95">
        <v>3.4E-5</v>
      </c>
      <c r="S725" s="95">
        <v>2.3300000000000001E-5</v>
      </c>
      <c r="T725" s="95">
        <v>1.17E-5</v>
      </c>
      <c r="U725" s="95">
        <v>2.3999999999999999E-6</v>
      </c>
      <c r="V725" s="95">
        <v>2.74E-6</v>
      </c>
      <c r="W725" s="95">
        <v>2.52E-6</v>
      </c>
      <c r="X725" s="86">
        <v>764.8</v>
      </c>
      <c r="Y725" s="86">
        <v>313.8</v>
      </c>
      <c r="Z725" s="86">
        <v>308.10000000000002</v>
      </c>
      <c r="AA725" s="86">
        <v>9.4</v>
      </c>
      <c r="AB725" s="86">
        <v>1054.2</v>
      </c>
      <c r="AC725" s="86"/>
      <c r="AD725" s="86"/>
      <c r="AE725" s="86"/>
      <c r="AF725" s="86"/>
      <c r="AG725" s="86"/>
      <c r="AH725" s="86"/>
      <c r="AO725">
        <v>0.74043294500000001</v>
      </c>
      <c r="AQ725" s="87">
        <v>82.825999999999993</v>
      </c>
      <c r="AR725">
        <v>1.128101131</v>
      </c>
      <c r="AT725" s="87">
        <v>3.2507199999999998</v>
      </c>
      <c r="AU725">
        <v>2.8366066349999999</v>
      </c>
      <c r="AY725" s="86"/>
      <c r="AZ725" s="7"/>
    </row>
    <row r="726" spans="1:52" ht="15.75" x14ac:dyDescent="0.25">
      <c r="A726" s="77">
        <v>39695</v>
      </c>
      <c r="B726" s="76">
        <v>248</v>
      </c>
      <c r="C726" s="84">
        <v>0.81664300000000001</v>
      </c>
      <c r="D726" s="85">
        <v>0.81664300000000001</v>
      </c>
      <c r="E726" s="60"/>
      <c r="F726" s="86">
        <v>38.794899999999998</v>
      </c>
      <c r="G726" s="86">
        <v>76.055199999999999</v>
      </c>
      <c r="H726" s="89"/>
      <c r="I726" s="86">
        <v>768.08799999999997</v>
      </c>
      <c r="K726" s="86"/>
      <c r="M726" s="89">
        <v>2312.8150000000001</v>
      </c>
      <c r="N726" s="86">
        <v>19.827100000000002</v>
      </c>
      <c r="O726" s="86">
        <v>28.458100000000002</v>
      </c>
      <c r="P726" s="86">
        <v>45.719299999999997</v>
      </c>
      <c r="R726" s="95">
        <v>3.0700000000000001E-5</v>
      </c>
      <c r="S726" s="95">
        <v>2.1299999999999999E-5</v>
      </c>
      <c r="T726" s="95">
        <v>1.01E-5</v>
      </c>
      <c r="U726" s="95">
        <v>2.0700000000000001E-6</v>
      </c>
      <c r="V726" s="95">
        <v>2.96E-6</v>
      </c>
      <c r="W726" s="95">
        <v>1.9300000000000002E-6</v>
      </c>
      <c r="X726" s="86">
        <v>762.4</v>
      </c>
      <c r="Y726" s="86">
        <v>313.7</v>
      </c>
      <c r="Z726" s="86">
        <v>308</v>
      </c>
      <c r="AA726" s="86">
        <v>8.6999999999999993</v>
      </c>
      <c r="AB726" s="86">
        <v>985.7</v>
      </c>
      <c r="AC726" s="86"/>
      <c r="AD726" s="86"/>
      <c r="AE726" s="86"/>
      <c r="AF726" s="86"/>
      <c r="AG726" s="86"/>
      <c r="AH726" s="86"/>
      <c r="AO726">
        <v>0.47343848599999999</v>
      </c>
      <c r="AQ726" s="87">
        <v>87.961399999999998</v>
      </c>
      <c r="AR726">
        <v>1.1037691110000001</v>
      </c>
      <c r="AT726" s="87">
        <v>3.1774499999999999</v>
      </c>
      <c r="AU726">
        <v>2.70409524</v>
      </c>
      <c r="AY726" s="86"/>
      <c r="AZ726" s="7"/>
    </row>
    <row r="727" spans="1:52" ht="15.75" x14ac:dyDescent="0.25">
      <c r="A727" s="77">
        <v>39695</v>
      </c>
      <c r="B727" s="76">
        <v>248</v>
      </c>
      <c r="C727" s="84">
        <v>0.81675799999999998</v>
      </c>
      <c r="D727" s="85">
        <v>0.81675799999999998</v>
      </c>
      <c r="E727" s="60"/>
      <c r="F727" s="86">
        <v>38.792400000000001</v>
      </c>
      <c r="G727" s="86">
        <v>76.060500000000005</v>
      </c>
      <c r="H727" s="89"/>
      <c r="I727" s="86">
        <v>765.35299999999995</v>
      </c>
      <c r="K727" s="86"/>
      <c r="M727" s="89">
        <v>2344.84</v>
      </c>
      <c r="N727" s="86">
        <v>18.146799999999999</v>
      </c>
      <c r="O727" s="86">
        <v>28.329899999999999</v>
      </c>
      <c r="P727" s="86">
        <v>44.552799999999998</v>
      </c>
      <c r="R727" s="95">
        <v>2.7800000000000001E-5</v>
      </c>
      <c r="S727" s="95">
        <v>2.0100000000000001E-5</v>
      </c>
      <c r="T727" s="95">
        <v>9.9000000000000001E-6</v>
      </c>
      <c r="U727" s="95">
        <v>3.8800000000000001E-6</v>
      </c>
      <c r="V727" s="95">
        <v>2.3099999999999999E-6</v>
      </c>
      <c r="W727" s="95">
        <v>2.5600000000000001E-6</v>
      </c>
      <c r="X727" s="86">
        <v>759.1</v>
      </c>
      <c r="Y727" s="86">
        <v>313.7</v>
      </c>
      <c r="Z727" s="86">
        <v>307.89999999999998</v>
      </c>
      <c r="AA727" s="86">
        <v>8.3000000000000007</v>
      </c>
      <c r="AB727" s="86">
        <v>861.9</v>
      </c>
      <c r="AC727" s="86"/>
      <c r="AD727" s="86"/>
      <c r="AE727" s="86"/>
      <c r="AF727" s="86"/>
      <c r="AG727" s="86"/>
      <c r="AH727" s="86"/>
      <c r="AO727">
        <v>0.50171622199999999</v>
      </c>
      <c r="AQ727" s="87">
        <v>90.474299999999999</v>
      </c>
      <c r="AR727">
        <v>1.1113317659999999</v>
      </c>
      <c r="AT727" s="87">
        <v>3.14724</v>
      </c>
      <c r="AU727">
        <v>2.445320052</v>
      </c>
      <c r="AY727" s="86"/>
      <c r="AZ727" s="7"/>
    </row>
    <row r="728" spans="1:52" ht="15.75" x14ac:dyDescent="0.25">
      <c r="A728" s="77">
        <v>39695</v>
      </c>
      <c r="B728" s="76">
        <v>248</v>
      </c>
      <c r="C728" s="84">
        <v>0.81687399999999999</v>
      </c>
      <c r="D728" s="85">
        <v>0.81687399999999999</v>
      </c>
      <c r="E728" s="60"/>
      <c r="F728" s="86">
        <v>38.790999999999997</v>
      </c>
      <c r="G728" s="86">
        <v>76.066500000000005</v>
      </c>
      <c r="H728" s="89"/>
      <c r="I728" s="86">
        <v>762.73500000000001</v>
      </c>
      <c r="K728" s="86"/>
      <c r="M728" s="89">
        <v>2372.29</v>
      </c>
      <c r="N728" s="86">
        <v>17.834399999999999</v>
      </c>
      <c r="O728" s="86">
        <v>27.392800000000001</v>
      </c>
      <c r="P728" s="86">
        <v>43.352499999999999</v>
      </c>
      <c r="R728" s="95">
        <v>2.44E-5</v>
      </c>
      <c r="S728" s="95">
        <v>1.7E-5</v>
      </c>
      <c r="T728" s="95">
        <v>9.6800000000000005E-6</v>
      </c>
      <c r="U728" s="95">
        <v>2.4099999999999998E-6</v>
      </c>
      <c r="V728" s="95">
        <v>2.3700000000000002E-6</v>
      </c>
      <c r="W728" s="95">
        <v>1.3999999999999999E-6</v>
      </c>
      <c r="X728" s="86">
        <v>755.9</v>
      </c>
      <c r="Y728" s="86">
        <v>313.7</v>
      </c>
      <c r="Z728" s="86">
        <v>307.89999999999998</v>
      </c>
      <c r="AA728" s="86">
        <v>7.8</v>
      </c>
      <c r="AB728" s="86">
        <v>763.6</v>
      </c>
      <c r="AC728" s="86"/>
      <c r="AD728" s="86"/>
      <c r="AE728" s="86"/>
      <c r="AF728" s="86"/>
      <c r="AG728" s="86"/>
      <c r="AH728" s="86"/>
      <c r="AO728">
        <v>0.54183115000000004</v>
      </c>
      <c r="AQ728" s="87">
        <v>91.798599999999993</v>
      </c>
      <c r="AR728">
        <v>1.104097922</v>
      </c>
      <c r="AT728" s="87">
        <v>3.08874</v>
      </c>
      <c r="AU728">
        <v>2.4078354800000001</v>
      </c>
      <c r="AY728" s="86"/>
      <c r="AZ728" s="7"/>
    </row>
    <row r="729" spans="1:52" ht="15.75" x14ac:dyDescent="0.25">
      <c r="A729" s="77">
        <v>39695</v>
      </c>
      <c r="B729" s="76">
        <v>248</v>
      </c>
      <c r="C729" s="84">
        <v>0.81698999999999999</v>
      </c>
      <c r="D729" s="85">
        <v>0.81698999999999999</v>
      </c>
      <c r="E729" s="60"/>
      <c r="F729" s="86">
        <v>38.790799999999997</v>
      </c>
      <c r="G729" s="86">
        <v>76.072800000000001</v>
      </c>
      <c r="H729" s="89"/>
      <c r="I729" s="86">
        <v>760.06500000000005</v>
      </c>
      <c r="K729" s="86"/>
      <c r="M729" s="89">
        <v>2395.7750000000001</v>
      </c>
      <c r="N729" s="86">
        <v>16.657299999999999</v>
      </c>
      <c r="O729" s="86">
        <v>26.912700000000001</v>
      </c>
      <c r="P729" s="86">
        <v>42.726500000000001</v>
      </c>
      <c r="R729" s="95">
        <v>2.0100000000000001E-5</v>
      </c>
      <c r="S729" s="95">
        <v>1.45E-5</v>
      </c>
      <c r="T729" s="95">
        <v>9.6500000000000008E-6</v>
      </c>
      <c r="U729" s="95">
        <v>1.7999999999999999E-6</v>
      </c>
      <c r="V729" s="95">
        <v>2.39E-6</v>
      </c>
      <c r="W729" s="95">
        <v>8.2399999999999997E-7</v>
      </c>
      <c r="X729" s="86">
        <v>753</v>
      </c>
      <c r="Y729" s="86">
        <v>313.7</v>
      </c>
      <c r="Z729" s="86">
        <v>307.8</v>
      </c>
      <c r="AA729" s="86">
        <v>7.4</v>
      </c>
      <c r="AB729" s="86">
        <v>720.1</v>
      </c>
      <c r="AC729" s="86"/>
      <c r="AD729" s="86"/>
      <c r="AE729" s="86"/>
      <c r="AF729" s="86"/>
      <c r="AG729" s="86"/>
      <c r="AH729" s="86"/>
      <c r="AO729">
        <v>0.71215520399999999</v>
      </c>
      <c r="AQ729" s="87">
        <v>85.307100000000005</v>
      </c>
      <c r="AR729">
        <v>1.0485288509999999</v>
      </c>
      <c r="AT729" s="87">
        <v>3.0167299999999999</v>
      </c>
      <c r="AU729">
        <v>2.397642308</v>
      </c>
      <c r="AY729" s="86"/>
      <c r="AZ729" s="7"/>
    </row>
    <row r="730" spans="1:52" ht="15.75" x14ac:dyDescent="0.25">
      <c r="A730" s="77">
        <v>39695</v>
      </c>
      <c r="B730" s="76">
        <v>248</v>
      </c>
      <c r="C730" s="84">
        <v>0.817106</v>
      </c>
      <c r="D730" s="85">
        <v>0.817106</v>
      </c>
      <c r="E730" s="60"/>
      <c r="F730" s="86">
        <v>38.792000000000002</v>
      </c>
      <c r="G730" s="86">
        <v>76.079400000000007</v>
      </c>
      <c r="H730" s="89"/>
      <c r="I730" s="86">
        <v>758.303</v>
      </c>
      <c r="K730" s="86"/>
      <c r="M730" s="89">
        <v>2394.5549999999998</v>
      </c>
      <c r="N730" s="86">
        <v>17.7851</v>
      </c>
      <c r="O730" s="86">
        <v>27.057400000000001</v>
      </c>
      <c r="P730" s="86">
        <v>42.439799999999998</v>
      </c>
      <c r="R730" s="95">
        <v>2.2500000000000001E-5</v>
      </c>
      <c r="S730" s="95">
        <v>1.5400000000000002E-5</v>
      </c>
      <c r="T730" s="95">
        <v>8.1799999999999996E-6</v>
      </c>
      <c r="U730" s="95">
        <v>2.9900000000000002E-6</v>
      </c>
      <c r="V730" s="95">
        <v>8.7700000000000003E-7</v>
      </c>
      <c r="W730" s="95">
        <v>2.4600000000000002E-6</v>
      </c>
      <c r="X730" s="86">
        <v>752.3</v>
      </c>
      <c r="Y730" s="86">
        <v>313.7</v>
      </c>
      <c r="Z730" s="86">
        <v>307.7</v>
      </c>
      <c r="AA730" s="86">
        <v>7.4</v>
      </c>
      <c r="AB730" s="86">
        <v>720.7</v>
      </c>
      <c r="AC730" s="86"/>
      <c r="AD730" s="86"/>
      <c r="AE730" s="86"/>
      <c r="AF730" s="86"/>
      <c r="AG730" s="86"/>
      <c r="AH730" s="86"/>
      <c r="AO730">
        <v>0.30212802500000002</v>
      </c>
      <c r="AQ730" s="87"/>
      <c r="AR730">
        <v>1.108701277</v>
      </c>
      <c r="AT730" s="87"/>
      <c r="AU730">
        <v>5.0537999859999996</v>
      </c>
      <c r="AY730" s="86"/>
      <c r="AZ730" s="7"/>
    </row>
    <row r="731" spans="1:52" ht="15.75" x14ac:dyDescent="0.25">
      <c r="A731" s="77">
        <v>39695</v>
      </c>
      <c r="B731" s="76">
        <v>248</v>
      </c>
      <c r="C731" s="84">
        <v>0.81722099999999998</v>
      </c>
      <c r="D731" s="85">
        <v>0.81722099999999998</v>
      </c>
      <c r="E731" s="60"/>
      <c r="F731" s="86">
        <v>38.795000000000002</v>
      </c>
      <c r="G731" s="86">
        <v>76.085499999999996</v>
      </c>
      <c r="H731" s="89"/>
      <c r="I731" s="86">
        <v>757.22400000000005</v>
      </c>
      <c r="K731" s="86"/>
      <c r="M731" s="89">
        <v>2391.1999999999998</v>
      </c>
      <c r="N731" s="86">
        <v>17.7226</v>
      </c>
      <c r="O731" s="86">
        <v>27.096900000000002</v>
      </c>
      <c r="P731" s="86">
        <v>42.039400000000001</v>
      </c>
      <c r="R731" s="95">
        <v>2.3900000000000002E-5</v>
      </c>
      <c r="S731" s="95">
        <v>1.26E-5</v>
      </c>
      <c r="T731" s="95">
        <v>7.2699999999999999E-6</v>
      </c>
      <c r="U731" s="95">
        <v>2.2800000000000002E-6</v>
      </c>
      <c r="V731" s="95">
        <v>1.1799999999999999E-6</v>
      </c>
      <c r="W731" s="95">
        <v>5.5499999999999998E-7</v>
      </c>
      <c r="X731" s="86">
        <v>752.6</v>
      </c>
      <c r="Y731" s="86">
        <v>313.7</v>
      </c>
      <c r="Z731" s="86">
        <v>307.60000000000002</v>
      </c>
      <c r="AA731" s="86">
        <v>7.1</v>
      </c>
      <c r="AB731" s="86">
        <v>716.2</v>
      </c>
      <c r="AC731" s="86"/>
      <c r="AD731" s="86"/>
      <c r="AE731" s="86"/>
      <c r="AF731" s="86"/>
      <c r="AG731" s="86"/>
      <c r="AH731" s="86"/>
      <c r="AO731">
        <v>0.40241533699999998</v>
      </c>
      <c r="AQ731" s="87"/>
      <c r="AR731">
        <v>1.0823963910000001</v>
      </c>
      <c r="AT731" s="87"/>
      <c r="AU731">
        <v>5.0521559060000003</v>
      </c>
      <c r="AY731" s="86"/>
      <c r="AZ731" s="7"/>
    </row>
    <row r="732" spans="1:52" ht="15.75" x14ac:dyDescent="0.25">
      <c r="A732" s="77">
        <v>39695</v>
      </c>
      <c r="B732" s="76">
        <v>248</v>
      </c>
      <c r="C732" s="84">
        <v>0.81733699999999998</v>
      </c>
      <c r="D732" s="85">
        <v>0.81733699999999998</v>
      </c>
      <c r="E732" s="60"/>
      <c r="F732" s="86">
        <v>38.799700000000001</v>
      </c>
      <c r="G732" s="86">
        <v>76.09</v>
      </c>
      <c r="H732" s="89"/>
      <c r="I732" s="86">
        <v>756.34299999999996</v>
      </c>
      <c r="K732" s="86"/>
      <c r="M732" s="89">
        <v>2399.13</v>
      </c>
      <c r="N732" s="86">
        <v>17.3018</v>
      </c>
      <c r="O732" s="86">
        <v>26.922599999999999</v>
      </c>
      <c r="P732" s="86">
        <v>42.155000000000001</v>
      </c>
      <c r="R732" s="86"/>
      <c r="S732" s="86"/>
      <c r="T732" s="86"/>
      <c r="U732" s="86"/>
      <c r="V732" s="86"/>
      <c r="W732" s="86"/>
      <c r="X732" s="86"/>
      <c r="Y732" s="86"/>
      <c r="Z732" s="86"/>
      <c r="AA732" s="86"/>
      <c r="AB732" s="86">
        <v>706.9</v>
      </c>
      <c r="AC732" s="86"/>
      <c r="AD732" s="86"/>
      <c r="AE732" s="86"/>
      <c r="AF732" s="86"/>
      <c r="AG732" s="86"/>
      <c r="AH732" s="86"/>
      <c r="AO732">
        <v>0.402086526</v>
      </c>
      <c r="AQ732" s="87"/>
      <c r="AR732">
        <v>1.1146198759999999</v>
      </c>
      <c r="AT732" s="87"/>
      <c r="AU732">
        <v>5.0511694580000004</v>
      </c>
      <c r="AY732" s="86"/>
      <c r="AZ732" s="7"/>
    </row>
    <row r="733" spans="1:52" ht="15.75" x14ac:dyDescent="0.25">
      <c r="A733" s="77">
        <v>39695</v>
      </c>
      <c r="B733" s="76">
        <v>248</v>
      </c>
      <c r="C733" s="84">
        <v>0.81745299999999999</v>
      </c>
      <c r="D733" s="85">
        <v>0.81745299999999999</v>
      </c>
      <c r="E733" s="60"/>
      <c r="F733" s="86">
        <v>38.805300000000003</v>
      </c>
      <c r="G733" s="86">
        <v>76.092200000000005</v>
      </c>
      <c r="H733" s="89"/>
      <c r="I733" s="86">
        <v>755.65899999999999</v>
      </c>
      <c r="K733" s="86"/>
      <c r="M733" s="89">
        <v>2400.35</v>
      </c>
      <c r="N733" s="86">
        <v>18.2027</v>
      </c>
      <c r="O733" s="86">
        <v>27.303999999999998</v>
      </c>
      <c r="P733" s="86">
        <v>42.211399999999998</v>
      </c>
      <c r="R733" s="95">
        <v>2.0100000000000001E-5</v>
      </c>
      <c r="S733" s="95">
        <v>1.5E-5</v>
      </c>
      <c r="T733" s="95">
        <v>8.8899999999999996E-6</v>
      </c>
      <c r="U733" s="95">
        <v>1.6700000000000001E-6</v>
      </c>
      <c r="V733" s="95">
        <v>1.17E-6</v>
      </c>
      <c r="W733" s="95">
        <v>1.2300000000000001E-6</v>
      </c>
      <c r="X733" s="86">
        <v>751.9</v>
      </c>
      <c r="Y733" s="86">
        <v>313.7</v>
      </c>
      <c r="Z733" s="86">
        <v>307.5</v>
      </c>
      <c r="AA733" s="86">
        <v>6.9</v>
      </c>
      <c r="AB733" s="86">
        <v>1617.3</v>
      </c>
      <c r="AC733" s="86"/>
      <c r="AD733" s="86"/>
      <c r="AE733" s="86"/>
      <c r="AF733" s="86"/>
      <c r="AG733" s="86"/>
      <c r="AH733" s="86"/>
      <c r="AO733">
        <v>8.3140004000000003E-2</v>
      </c>
      <c r="AQ733" s="87"/>
      <c r="AR733">
        <v>1.114291065</v>
      </c>
      <c r="AT733" s="87"/>
      <c r="AU733">
        <v>5.0514982740000001</v>
      </c>
      <c r="AY733" s="86"/>
      <c r="AZ733" s="7"/>
    </row>
    <row r="734" spans="1:52" ht="15.75" x14ac:dyDescent="0.25">
      <c r="A734" s="77">
        <v>39695</v>
      </c>
      <c r="B734" s="76">
        <v>248</v>
      </c>
      <c r="C734" s="84">
        <v>0.81756899999999999</v>
      </c>
      <c r="D734" s="85">
        <v>0.81756899999999999</v>
      </c>
      <c r="E734" s="60"/>
      <c r="F734" s="86">
        <v>38.811300000000003</v>
      </c>
      <c r="G734" s="86">
        <v>76.092200000000005</v>
      </c>
      <c r="H734" s="89"/>
      <c r="I734" s="86">
        <v>754.87</v>
      </c>
      <c r="K734" s="86"/>
      <c r="M734" s="89">
        <v>2405.5349999999999</v>
      </c>
      <c r="N734" s="86">
        <v>17.035399999999999</v>
      </c>
      <c r="O734" s="86">
        <v>27.738</v>
      </c>
      <c r="P734" s="86">
        <v>42.497199999999999</v>
      </c>
      <c r="R734" s="95">
        <v>2.16E-5</v>
      </c>
      <c r="S734" s="95">
        <v>1.45E-5</v>
      </c>
      <c r="T734" s="95">
        <v>8.3799999999999994E-6</v>
      </c>
      <c r="U734" s="95">
        <v>2.3199999999999998E-6</v>
      </c>
      <c r="V734" s="95">
        <v>9.2600000000000001E-7</v>
      </c>
      <c r="W734" s="95">
        <v>1.55E-6</v>
      </c>
      <c r="X734" s="86">
        <v>751.7</v>
      </c>
      <c r="Y734" s="86">
        <v>313.7</v>
      </c>
      <c r="Z734" s="86">
        <v>307.39999999999998</v>
      </c>
      <c r="AA734" s="86">
        <v>6.5</v>
      </c>
      <c r="AB734" s="86">
        <v>1951.6</v>
      </c>
      <c r="AC734" s="86"/>
      <c r="AD734" s="86"/>
      <c r="AE734" s="86"/>
      <c r="AF734" s="86"/>
      <c r="AG734" s="86"/>
      <c r="AH734" s="86"/>
      <c r="AO734">
        <v>0.363286844</v>
      </c>
      <c r="AQ734" s="87"/>
      <c r="AR734">
        <v>1.1333621089999999</v>
      </c>
      <c r="AT734" s="87"/>
      <c r="AU734">
        <v>5.0531423540000002</v>
      </c>
      <c r="AY734" s="86"/>
      <c r="AZ734" s="7"/>
    </row>
    <row r="735" spans="1:52" ht="15.75" x14ac:dyDescent="0.25">
      <c r="A735" s="77">
        <v>39695</v>
      </c>
      <c r="B735" s="76">
        <v>248</v>
      </c>
      <c r="C735" s="84">
        <v>0.81768399999999997</v>
      </c>
      <c r="D735" s="85">
        <v>0.81768399999999997</v>
      </c>
      <c r="E735" s="60"/>
      <c r="F735" s="86">
        <v>38.817100000000003</v>
      </c>
      <c r="G735" s="86">
        <v>76.089799999999997</v>
      </c>
      <c r="H735" s="89"/>
      <c r="I735" s="86">
        <v>754.12</v>
      </c>
      <c r="K735" s="86"/>
      <c r="M735" s="89">
        <v>2407.9749999999999</v>
      </c>
      <c r="N735" s="86">
        <v>17.900200000000002</v>
      </c>
      <c r="O735" s="86">
        <v>27.948499999999999</v>
      </c>
      <c r="P735" s="86">
        <v>42.810200000000002</v>
      </c>
      <c r="R735" s="95">
        <v>2.0100000000000001E-5</v>
      </c>
      <c r="S735" s="95">
        <v>1.5400000000000002E-5</v>
      </c>
      <c r="T735" s="95">
        <v>9.5200000000000003E-6</v>
      </c>
      <c r="U735" s="95">
        <v>1.11E-6</v>
      </c>
      <c r="V735" s="95">
        <v>3.0000000000000001E-6</v>
      </c>
      <c r="W735" s="95">
        <v>2.0200000000000001E-6</v>
      </c>
      <c r="X735" s="86">
        <v>751.2</v>
      </c>
      <c r="Y735" s="86">
        <v>313.60000000000002</v>
      </c>
      <c r="Z735" s="86">
        <v>307.3</v>
      </c>
      <c r="AA735" s="86">
        <v>6.5</v>
      </c>
      <c r="AB735" s="86">
        <v>752.4</v>
      </c>
      <c r="AC735" s="86"/>
      <c r="AD735" s="86"/>
      <c r="AE735" s="86"/>
      <c r="AF735" s="86"/>
      <c r="AG735" s="86"/>
      <c r="AH735" s="86"/>
      <c r="AO735">
        <v>0.38235787399999999</v>
      </c>
      <c r="AQ735" s="87"/>
      <c r="AR735">
        <v>1.1333621089999999</v>
      </c>
      <c r="AT735" s="87"/>
      <c r="AU735">
        <v>5.0531423540000002</v>
      </c>
      <c r="AY735" s="86"/>
      <c r="AZ735" s="7"/>
    </row>
    <row r="736" spans="1:52" ht="15.75" x14ac:dyDescent="0.25">
      <c r="A736" s="77">
        <v>39695</v>
      </c>
      <c r="B736" s="76">
        <v>248</v>
      </c>
      <c r="C736" s="84">
        <v>0.81779999999999997</v>
      </c>
      <c r="D736" s="85">
        <v>0.81779999999999997</v>
      </c>
      <c r="E736" s="60"/>
      <c r="F736" s="86">
        <v>38.822000000000003</v>
      </c>
      <c r="G736" s="86">
        <v>76.085400000000007</v>
      </c>
      <c r="H736" s="89"/>
      <c r="I736" s="86">
        <v>753.476</v>
      </c>
      <c r="K736" s="86"/>
      <c r="M736" s="89">
        <v>2414.0749999999998</v>
      </c>
      <c r="N736" s="86">
        <v>17.180099999999999</v>
      </c>
      <c r="O736" s="86">
        <v>29.020399999999999</v>
      </c>
      <c r="P736" s="86">
        <v>43.062100000000001</v>
      </c>
      <c r="R736" s="95">
        <v>2.1999999999999999E-5</v>
      </c>
      <c r="S736" s="95">
        <v>1.45E-5</v>
      </c>
      <c r="T736" s="95">
        <v>7.4699999999999996E-6</v>
      </c>
      <c r="U736" s="95">
        <v>1.7E-6</v>
      </c>
      <c r="V736" s="95">
        <v>1.1200000000000001E-6</v>
      </c>
      <c r="W736" s="95">
        <v>1.0899999999999999E-6</v>
      </c>
      <c r="X736" s="86">
        <v>750.7</v>
      </c>
      <c r="Y736" s="86">
        <v>313.60000000000002</v>
      </c>
      <c r="Z736" s="86">
        <v>307.2</v>
      </c>
      <c r="AA736" s="86">
        <v>6.5</v>
      </c>
      <c r="AB736" s="86">
        <v>785.8</v>
      </c>
      <c r="AC736" s="86"/>
      <c r="AD736" s="86"/>
      <c r="AE736" s="86"/>
      <c r="AF736" s="86"/>
      <c r="AG736" s="86"/>
      <c r="AH736" s="86"/>
      <c r="AO736">
        <v>0.35342251800000002</v>
      </c>
      <c r="AQ736" s="87"/>
      <c r="AR736">
        <v>1.1731482520000001</v>
      </c>
      <c r="AT736" s="87"/>
      <c r="AU736">
        <v>5.052484722</v>
      </c>
      <c r="AY736" s="86"/>
      <c r="AZ736" s="7"/>
    </row>
    <row r="737" spans="1:52" ht="15.75" x14ac:dyDescent="0.25">
      <c r="A737" s="77">
        <v>39695</v>
      </c>
      <c r="B737" s="76">
        <v>248</v>
      </c>
      <c r="C737" s="84">
        <v>0.81791599999999998</v>
      </c>
      <c r="D737" s="85">
        <v>0.81791599999999998</v>
      </c>
      <c r="E737" s="60"/>
      <c r="F737" s="86">
        <v>38.825699999999998</v>
      </c>
      <c r="G737" s="86">
        <v>76.079400000000007</v>
      </c>
      <c r="H737" s="89"/>
      <c r="I737" s="86">
        <v>752.98900000000003</v>
      </c>
      <c r="K737" s="86"/>
      <c r="M737" s="89">
        <v>2418.3449999999998</v>
      </c>
      <c r="N737" s="86">
        <v>16.6737</v>
      </c>
      <c r="O737" s="86">
        <v>29.29</v>
      </c>
      <c r="P737" s="86">
        <v>43.151400000000002</v>
      </c>
      <c r="R737" s="95">
        <v>2.3200000000000001E-5</v>
      </c>
      <c r="S737" s="95">
        <v>1.5699999999999999E-5</v>
      </c>
      <c r="T737" s="95">
        <v>8.67E-6</v>
      </c>
      <c r="U737" s="95">
        <v>1.79E-6</v>
      </c>
      <c r="V737" s="95">
        <v>2.0999999999999998E-6</v>
      </c>
      <c r="W737" s="95">
        <v>7.8299999999999996E-7</v>
      </c>
      <c r="X737" s="86">
        <v>750.3</v>
      </c>
      <c r="Y737" s="86">
        <v>313.60000000000002</v>
      </c>
      <c r="Z737" s="86">
        <v>307.10000000000002</v>
      </c>
      <c r="AA737" s="86">
        <v>6.3</v>
      </c>
      <c r="AB737" s="86">
        <v>781</v>
      </c>
      <c r="AC737" s="86"/>
      <c r="AD737" s="86"/>
      <c r="AE737" s="86"/>
      <c r="AF737" s="86"/>
      <c r="AG737" s="86"/>
      <c r="AH737" s="86"/>
      <c r="AO737">
        <v>0.14199714299999999</v>
      </c>
      <c r="AQ737" s="87"/>
      <c r="AR737">
        <v>1.183999019</v>
      </c>
      <c r="AT737" s="87"/>
      <c r="AU737">
        <v>5.0528135379999997</v>
      </c>
      <c r="AY737" s="86"/>
      <c r="AZ737" s="7"/>
    </row>
    <row r="738" spans="1:52" ht="15.75" x14ac:dyDescent="0.25">
      <c r="A738" s="77">
        <v>39695</v>
      </c>
      <c r="B738" s="76">
        <v>248</v>
      </c>
      <c r="C738" s="84">
        <v>0.81803099999999995</v>
      </c>
      <c r="D738" s="85">
        <v>0.81803099999999995</v>
      </c>
      <c r="E738" s="60"/>
      <c r="F738" s="86">
        <v>38.828000000000003</v>
      </c>
      <c r="G738" s="86">
        <v>76.072400000000002</v>
      </c>
      <c r="H738" s="89"/>
      <c r="I738" s="86">
        <v>752.09500000000003</v>
      </c>
      <c r="K738" s="86"/>
      <c r="M738" s="89">
        <v>2426.2750000000001</v>
      </c>
      <c r="N738" s="86">
        <v>16.325199999999999</v>
      </c>
      <c r="O738" s="86">
        <v>29.888500000000001</v>
      </c>
      <c r="P738" s="86">
        <v>43.408000000000001</v>
      </c>
      <c r="R738" s="95">
        <v>2.3600000000000001E-5</v>
      </c>
      <c r="S738" s="95">
        <v>1.6200000000000001E-5</v>
      </c>
      <c r="T738" s="95">
        <v>9.1099999999999992E-6</v>
      </c>
      <c r="U738" s="95">
        <v>1.02E-6</v>
      </c>
      <c r="V738" s="95">
        <v>2.6400000000000001E-6</v>
      </c>
      <c r="W738" s="95">
        <v>-3.0400000000000001E-8</v>
      </c>
      <c r="X738" s="86">
        <v>749.6</v>
      </c>
      <c r="Y738" s="86">
        <v>313.5</v>
      </c>
      <c r="Z738" s="86">
        <v>307</v>
      </c>
      <c r="AA738" s="86">
        <v>6.5</v>
      </c>
      <c r="AB738" s="86">
        <v>792.2</v>
      </c>
      <c r="AC738" s="86"/>
      <c r="AD738" s="86"/>
      <c r="AE738" s="86"/>
      <c r="AF738" s="86"/>
      <c r="AG738" s="86"/>
      <c r="AH738" s="86"/>
      <c r="AO738">
        <v>0.422143989</v>
      </c>
      <c r="AQ738" s="87"/>
      <c r="AR738">
        <v>1.1622974859999999</v>
      </c>
      <c r="AT738" s="87"/>
      <c r="AU738">
        <v>5.052484722</v>
      </c>
      <c r="AY738" s="86"/>
      <c r="AZ738" s="7"/>
    </row>
    <row r="739" spans="1:52" ht="15.75" x14ac:dyDescent="0.25">
      <c r="A739" s="77">
        <v>39695</v>
      </c>
      <c r="B739" s="76">
        <v>248</v>
      </c>
      <c r="C739" s="84">
        <v>0.81814699999999996</v>
      </c>
      <c r="D739" s="85">
        <v>0.81814699999999996</v>
      </c>
      <c r="E739" s="60"/>
      <c r="F739" s="86">
        <v>38.829099999999997</v>
      </c>
      <c r="G739" s="86">
        <v>76.064999999999998</v>
      </c>
      <c r="H739" s="89"/>
      <c r="I739" s="86">
        <v>751.45</v>
      </c>
      <c r="K739" s="86"/>
      <c r="M739" s="89">
        <v>2430.85</v>
      </c>
      <c r="N739" s="86">
        <v>16.390899999999998</v>
      </c>
      <c r="O739" s="86">
        <v>29.740500000000001</v>
      </c>
      <c r="P739" s="86">
        <v>43.690899999999999</v>
      </c>
      <c r="R739" s="95">
        <v>2.0299999999999999E-5</v>
      </c>
      <c r="S739" s="95">
        <v>1.6399999999999999E-5</v>
      </c>
      <c r="T739" s="95">
        <v>6.9299999999999997E-6</v>
      </c>
      <c r="U739" s="95">
        <v>1.4899999999999999E-6</v>
      </c>
      <c r="V739" s="95">
        <v>1.88E-6</v>
      </c>
      <c r="W739" s="95">
        <v>5.8400000000000004E-7</v>
      </c>
      <c r="X739" s="86">
        <v>749.1</v>
      </c>
      <c r="Y739" s="86">
        <v>313.5</v>
      </c>
      <c r="Z739" s="86">
        <v>306.89999999999998</v>
      </c>
      <c r="AA739" s="86">
        <v>6.5</v>
      </c>
      <c r="AB739" s="86">
        <v>753.1</v>
      </c>
      <c r="AC739" s="86"/>
      <c r="AD739" s="86"/>
      <c r="AE739" s="86"/>
      <c r="AF739" s="86"/>
      <c r="AG739" s="86"/>
      <c r="AH739" s="86"/>
      <c r="AO739">
        <v>0.32284310900000002</v>
      </c>
      <c r="AQ739" s="87"/>
      <c r="AR739">
        <v>1.0597084269999999</v>
      </c>
      <c r="AT739" s="87"/>
      <c r="AU739">
        <v>5.0514982740000001</v>
      </c>
      <c r="AY739" s="86"/>
      <c r="AZ739" s="7"/>
    </row>
    <row r="740" spans="1:52" ht="15.75" x14ac:dyDescent="0.25">
      <c r="A740" s="77">
        <v>39695</v>
      </c>
      <c r="B740" s="76">
        <v>248</v>
      </c>
      <c r="C740" s="84">
        <v>0.81826299999999996</v>
      </c>
      <c r="D740" s="85">
        <v>0.81826299999999996</v>
      </c>
      <c r="E740" s="60"/>
      <c r="F740" s="86">
        <v>38.828600000000002</v>
      </c>
      <c r="G740" s="86">
        <v>76.057599999999994</v>
      </c>
      <c r="H740" s="89"/>
      <c r="I740" s="86">
        <v>751.00300000000004</v>
      </c>
      <c r="K740" s="86"/>
      <c r="M740" s="89">
        <v>2441.5250000000001</v>
      </c>
      <c r="N740" s="86">
        <v>16.160799999999998</v>
      </c>
      <c r="O740" s="86">
        <v>31.009699999999999</v>
      </c>
      <c r="P740" s="86">
        <v>43.8902</v>
      </c>
      <c r="R740" s="95">
        <v>2.3600000000000001E-5</v>
      </c>
      <c r="S740" s="95">
        <v>1.5500000000000001E-5</v>
      </c>
      <c r="T740" s="95">
        <v>8.0800000000000006E-6</v>
      </c>
      <c r="U740" s="95">
        <v>2.6199999999999999E-6</v>
      </c>
      <c r="V740" s="95">
        <v>1.9300000000000002E-6</v>
      </c>
      <c r="W740" s="95">
        <v>1.1200000000000001E-6</v>
      </c>
      <c r="X740" s="86">
        <v>748.2</v>
      </c>
      <c r="Y740" s="86">
        <v>313.5</v>
      </c>
      <c r="Z740" s="86">
        <v>306.8</v>
      </c>
      <c r="AA740" s="86">
        <v>6.5</v>
      </c>
      <c r="AB740" s="86">
        <v>837.5</v>
      </c>
      <c r="AC740" s="86"/>
      <c r="AD740" s="86"/>
      <c r="AE740" s="86"/>
      <c r="AF740" s="86"/>
      <c r="AG740" s="86"/>
      <c r="AH740" s="86"/>
      <c r="AO740">
        <v>0.48231637900000002</v>
      </c>
      <c r="AQ740" s="87"/>
      <c r="AR740">
        <v>1.144212875</v>
      </c>
      <c r="AT740" s="87"/>
      <c r="AU740">
        <v>5.0429490570000004</v>
      </c>
      <c r="AY740" s="86"/>
      <c r="AZ740" s="7"/>
    </row>
    <row r="741" spans="1:52" ht="15.75" x14ac:dyDescent="0.25">
      <c r="A741" s="77">
        <v>39695</v>
      </c>
      <c r="B741" s="76">
        <v>248</v>
      </c>
      <c r="C741" s="84">
        <v>0.81837899999999997</v>
      </c>
      <c r="D741" s="85">
        <v>0.81837899999999997</v>
      </c>
      <c r="E741" s="60"/>
      <c r="F741" s="86">
        <v>38.826500000000003</v>
      </c>
      <c r="G741" s="86">
        <v>76.050799999999995</v>
      </c>
      <c r="H741" s="89"/>
      <c r="I741" s="86">
        <v>750.51700000000005</v>
      </c>
      <c r="K741" s="86"/>
      <c r="M741" s="89">
        <v>2439.085</v>
      </c>
      <c r="N741" s="86">
        <v>16.071999999999999</v>
      </c>
      <c r="O741" s="86">
        <v>32.538699999999999</v>
      </c>
      <c r="P741" s="86">
        <v>44.117600000000003</v>
      </c>
      <c r="R741" s="86"/>
      <c r="S741" s="86"/>
      <c r="T741" s="86"/>
      <c r="U741" s="86"/>
      <c r="V741" s="86"/>
      <c r="W741" s="86"/>
      <c r="X741" s="86"/>
      <c r="Y741" s="86"/>
      <c r="Z741" s="86"/>
      <c r="AA741" s="86"/>
      <c r="AB741" s="86">
        <v>845.4</v>
      </c>
      <c r="AC741" s="86"/>
      <c r="AD741" s="86"/>
      <c r="AE741" s="86"/>
      <c r="AF741" s="86"/>
      <c r="AG741" s="86"/>
      <c r="AH741" s="86"/>
      <c r="AO741">
        <v>3.5133622000000003E-2</v>
      </c>
      <c r="AQ741" s="87"/>
      <c r="AR741">
        <v>1.0629965379999999</v>
      </c>
      <c r="AT741" s="87"/>
      <c r="AU741">
        <v>5.0301252339999998</v>
      </c>
      <c r="AY741" s="86"/>
      <c r="AZ741" s="7"/>
    </row>
    <row r="742" spans="1:52" ht="15.75" x14ac:dyDescent="0.25">
      <c r="A742" s="77">
        <v>39695</v>
      </c>
      <c r="B742" s="76">
        <v>248</v>
      </c>
      <c r="C742" s="84">
        <v>0.81849400000000005</v>
      </c>
      <c r="D742" s="85">
        <v>0.81849400000000005</v>
      </c>
      <c r="E742" s="60"/>
      <c r="F742" s="86">
        <v>38.822699999999998</v>
      </c>
      <c r="G742" s="86">
        <v>76.045199999999994</v>
      </c>
      <c r="H742" s="89"/>
      <c r="I742" s="86">
        <v>750.46400000000006</v>
      </c>
      <c r="K742" s="86"/>
      <c r="M742" s="89">
        <v>2423.2249999999999</v>
      </c>
      <c r="N742" s="86">
        <v>16.765799999999999</v>
      </c>
      <c r="O742" s="86">
        <v>32.759</v>
      </c>
      <c r="P742" s="86">
        <v>44.604500000000002</v>
      </c>
      <c r="R742" s="95">
        <v>2.3499999999999999E-5</v>
      </c>
      <c r="S742" s="95">
        <v>1.5800000000000001E-5</v>
      </c>
      <c r="T742" s="95">
        <v>7.8199999999999997E-6</v>
      </c>
      <c r="U742" s="95">
        <v>2.6299999999999998E-6</v>
      </c>
      <c r="V742" s="95">
        <v>2.3599999999999999E-6</v>
      </c>
      <c r="W742" s="95">
        <v>1.6300000000000001E-6</v>
      </c>
      <c r="X742" s="86">
        <v>748</v>
      </c>
      <c r="Y742" s="86">
        <v>313.5</v>
      </c>
      <c r="Z742" s="86">
        <v>306.7</v>
      </c>
      <c r="AA742" s="86">
        <v>6.7</v>
      </c>
      <c r="AB742" s="86">
        <v>834.8</v>
      </c>
      <c r="AC742" s="86"/>
      <c r="AD742" s="86"/>
      <c r="AE742" s="86"/>
      <c r="AF742" s="86"/>
      <c r="AG742" s="86"/>
      <c r="AH742" s="86"/>
      <c r="AO742">
        <v>0.10221103199999999</v>
      </c>
      <c r="AQ742" s="87"/>
      <c r="AR742">
        <v>1.152104341</v>
      </c>
      <c r="AT742" s="87"/>
      <c r="AU742">
        <v>5.0551152500000001</v>
      </c>
      <c r="AY742" s="86"/>
      <c r="AZ742" s="7"/>
    </row>
    <row r="743" spans="1:52" ht="15.75" x14ac:dyDescent="0.25">
      <c r="A743" s="77">
        <v>39695</v>
      </c>
      <c r="B743" s="76">
        <v>248</v>
      </c>
      <c r="C743" s="84">
        <v>0.81860999999999995</v>
      </c>
      <c r="D743" s="85">
        <v>0.81860999999999995</v>
      </c>
      <c r="E743" s="60"/>
      <c r="F743" s="86">
        <v>38.817500000000003</v>
      </c>
      <c r="G743" s="86">
        <v>76.041899999999998</v>
      </c>
      <c r="H743" s="89"/>
      <c r="I743" s="86">
        <v>750.05600000000004</v>
      </c>
      <c r="K743" s="86"/>
      <c r="M743" s="89">
        <v>2418.3449999999998</v>
      </c>
      <c r="N743" s="86">
        <v>15.0855</v>
      </c>
      <c r="O743" s="86">
        <v>34.172899999999998</v>
      </c>
      <c r="P743" s="86">
        <v>45.467399999999998</v>
      </c>
      <c r="R743" s="95">
        <v>2.4700000000000001E-5</v>
      </c>
      <c r="S743" s="95">
        <v>1.6900000000000001E-5</v>
      </c>
      <c r="T743" s="95">
        <v>1.03E-5</v>
      </c>
      <c r="U743" s="95">
        <v>2.3599999999999999E-6</v>
      </c>
      <c r="V743" s="95">
        <v>1.9599999999999999E-6</v>
      </c>
      <c r="W743" s="95">
        <v>2.65E-6</v>
      </c>
      <c r="X743" s="86">
        <v>749.5</v>
      </c>
      <c r="Y743" s="86">
        <v>313.39999999999998</v>
      </c>
      <c r="Z743" s="86">
        <v>306.60000000000002</v>
      </c>
      <c r="AA743" s="86">
        <v>6.7</v>
      </c>
      <c r="AB743" s="86">
        <v>983.4</v>
      </c>
      <c r="AC743" s="86"/>
      <c r="AD743" s="86"/>
      <c r="AE743" s="86"/>
      <c r="AF743" s="86"/>
      <c r="AG743" s="86"/>
      <c r="AH743" s="86"/>
      <c r="AO743">
        <v>6.3411353000000004E-2</v>
      </c>
      <c r="AQ743" s="87"/>
      <c r="AR743">
        <v>1.1425688190000001</v>
      </c>
      <c r="AT743" s="87"/>
      <c r="AU743">
        <v>5.0534711699999999</v>
      </c>
      <c r="AY743" s="86"/>
      <c r="AZ743" s="7"/>
    </row>
    <row r="744" spans="1:52" ht="15.75" x14ac:dyDescent="0.25">
      <c r="A744" s="77">
        <v>39695</v>
      </c>
      <c r="B744" s="76">
        <v>248</v>
      </c>
      <c r="C744" s="84">
        <v>0.81872599999999995</v>
      </c>
      <c r="D744" s="85">
        <v>0.81872599999999995</v>
      </c>
      <c r="E744" s="60"/>
      <c r="F744" s="86">
        <v>38.811599999999999</v>
      </c>
      <c r="G744" s="86">
        <v>76.040599999999998</v>
      </c>
      <c r="H744" s="89"/>
      <c r="I744" s="86">
        <v>749.91200000000003</v>
      </c>
      <c r="K744" s="86"/>
      <c r="M744" s="89">
        <v>2408.2799999999997</v>
      </c>
      <c r="N744" s="86">
        <v>15.7037</v>
      </c>
      <c r="O744" s="86">
        <v>38.934100000000001</v>
      </c>
      <c r="P744" s="86">
        <v>45.919499999999999</v>
      </c>
      <c r="R744" s="95">
        <v>2.69E-5</v>
      </c>
      <c r="S744" s="95">
        <v>1.9199999999999999E-5</v>
      </c>
      <c r="T744" s="95">
        <v>1.0499999999999999E-5</v>
      </c>
      <c r="U744" s="95">
        <v>2.2199999999999999E-6</v>
      </c>
      <c r="V744" s="95">
        <v>1.9800000000000001E-6</v>
      </c>
      <c r="W744" s="95">
        <v>1.7400000000000001E-6</v>
      </c>
      <c r="X744" s="86">
        <v>749.9</v>
      </c>
      <c r="Y744" s="86">
        <v>313.39999999999998</v>
      </c>
      <c r="Z744" s="86">
        <v>306.60000000000002</v>
      </c>
      <c r="AA744" s="86">
        <v>6.9</v>
      </c>
      <c r="AB744" s="86">
        <v>1336.3</v>
      </c>
      <c r="AC744" s="86"/>
      <c r="AD744" s="86"/>
      <c r="AE744" s="86"/>
      <c r="AF744" s="86"/>
      <c r="AG744" s="86"/>
      <c r="AH744" s="86"/>
      <c r="AO744">
        <v>0.28305699499999998</v>
      </c>
      <c r="AQ744" s="87"/>
      <c r="AR744">
        <v>1.072203247</v>
      </c>
      <c r="AT744" s="87"/>
      <c r="AU744">
        <v>5.0311116819999997</v>
      </c>
      <c r="AY744" s="86"/>
      <c r="AZ744" s="7"/>
    </row>
    <row r="745" spans="1:52" ht="15.75" x14ac:dyDescent="0.25">
      <c r="A745" s="77">
        <v>39695</v>
      </c>
      <c r="B745" s="76">
        <v>248</v>
      </c>
      <c r="C745" s="84">
        <v>0.81884199999999996</v>
      </c>
      <c r="D745" s="85">
        <v>0.81884199999999996</v>
      </c>
      <c r="E745" s="60"/>
      <c r="F745" s="86">
        <v>38.805599999999998</v>
      </c>
      <c r="G745" s="86">
        <v>76.0411</v>
      </c>
      <c r="H745" s="89"/>
      <c r="I745" s="86">
        <v>749.88499999999999</v>
      </c>
      <c r="K745" s="86"/>
      <c r="M745" s="89">
        <v>2402.1799999999998</v>
      </c>
      <c r="N745" s="86">
        <v>15.513</v>
      </c>
      <c r="O745" s="86">
        <v>37.234200000000001</v>
      </c>
      <c r="P745" s="86">
        <v>45.948599999999999</v>
      </c>
      <c r="R745" s="95">
        <v>3.26E-5</v>
      </c>
      <c r="S745" s="95">
        <v>2.5000000000000001E-5</v>
      </c>
      <c r="T745" s="95">
        <v>1.5099999999999999E-5</v>
      </c>
      <c r="U745" s="95">
        <v>3.8399999999999997E-6</v>
      </c>
      <c r="V745" s="95">
        <v>2.8700000000000001E-6</v>
      </c>
      <c r="W745" s="95">
        <v>2.08E-6</v>
      </c>
      <c r="X745" s="86">
        <v>750.8</v>
      </c>
      <c r="Y745" s="86">
        <v>313.39999999999998</v>
      </c>
      <c r="Z745" s="86">
        <v>306.5</v>
      </c>
      <c r="AA745" s="86">
        <v>7.4</v>
      </c>
      <c r="AB745" s="86">
        <v>1315.8</v>
      </c>
      <c r="AC745" s="86"/>
      <c r="AD745" s="86"/>
      <c r="AE745" s="86"/>
      <c r="AF745" s="86"/>
      <c r="AG745" s="86"/>
      <c r="AH745" s="86"/>
      <c r="AO745">
        <v>0.44285907400000002</v>
      </c>
      <c r="AQ745" s="87"/>
      <c r="AR745">
        <v>1.0761489799999999</v>
      </c>
      <c r="AT745" s="87"/>
      <c r="AU745">
        <v>5.0294676020000004</v>
      </c>
      <c r="AY745" s="86"/>
      <c r="AZ745" s="7"/>
    </row>
    <row r="746" spans="1:52" ht="15.75" x14ac:dyDescent="0.25">
      <c r="A746" s="77">
        <v>39695</v>
      </c>
      <c r="B746" s="76">
        <v>248</v>
      </c>
      <c r="C746" s="84">
        <v>0.81895700000000005</v>
      </c>
      <c r="D746" s="85">
        <v>0.81895700000000005</v>
      </c>
      <c r="E746" s="60"/>
      <c r="F746" s="86">
        <v>38.799799999999998</v>
      </c>
      <c r="G746" s="86">
        <v>76.043400000000005</v>
      </c>
      <c r="H746" s="89"/>
      <c r="I746" s="86">
        <v>750.37199999999996</v>
      </c>
      <c r="K746" s="86"/>
      <c r="M746" s="89">
        <v>2395.4699999999998</v>
      </c>
      <c r="N746" s="86">
        <v>16.371200000000002</v>
      </c>
      <c r="O746" s="86">
        <v>31.637799999999999</v>
      </c>
      <c r="P746" s="86">
        <v>45.720199999999998</v>
      </c>
      <c r="R746" s="95">
        <v>3.01E-5</v>
      </c>
      <c r="S746" s="95">
        <v>2.09E-5</v>
      </c>
      <c r="T746" s="95">
        <v>1.22E-5</v>
      </c>
      <c r="U746" s="95">
        <v>3.2799999999999999E-6</v>
      </c>
      <c r="V746" s="95">
        <v>2.2699999999999999E-6</v>
      </c>
      <c r="W746" s="95">
        <v>1.1599999999999999E-6</v>
      </c>
      <c r="X746" s="86">
        <v>751.3</v>
      </c>
      <c r="Y746" s="86">
        <v>313.39999999999998</v>
      </c>
      <c r="Z746" s="86">
        <v>306.5</v>
      </c>
      <c r="AA746" s="86">
        <v>7.8</v>
      </c>
      <c r="AB746" s="86">
        <v>788.9</v>
      </c>
      <c r="AC746" s="86"/>
      <c r="AD746" s="86"/>
      <c r="AE746" s="86"/>
      <c r="AF746" s="86"/>
      <c r="AG746" s="86"/>
      <c r="AH746" s="86"/>
      <c r="AO746">
        <v>0.123254926</v>
      </c>
      <c r="AQ746" s="87"/>
      <c r="AR746">
        <v>1.1037691110000001</v>
      </c>
      <c r="AT746" s="87"/>
      <c r="AU746">
        <v>5.0291387859999999</v>
      </c>
      <c r="AY746" s="86"/>
      <c r="AZ746" s="7"/>
    </row>
    <row r="747" spans="1:52" ht="15.75" x14ac:dyDescent="0.25">
      <c r="A747" s="77">
        <v>39695</v>
      </c>
      <c r="B747" s="76">
        <v>248</v>
      </c>
      <c r="C747" s="84">
        <v>0.81907300000000005</v>
      </c>
      <c r="D747" s="85">
        <v>0.81907300000000005</v>
      </c>
      <c r="E747" s="60"/>
      <c r="F747" s="86">
        <v>38.794699999999999</v>
      </c>
      <c r="G747" s="86">
        <v>76.047899999999998</v>
      </c>
      <c r="H747" s="89"/>
      <c r="I747" s="86">
        <v>750.67399999999998</v>
      </c>
      <c r="K747" s="86"/>
      <c r="M747" s="89">
        <v>2398.8249999999998</v>
      </c>
      <c r="N747" s="86">
        <v>15.4209</v>
      </c>
      <c r="O747" s="86">
        <v>29.3689</v>
      </c>
      <c r="P747" s="86">
        <v>45.494599999999998</v>
      </c>
      <c r="R747" s="95">
        <v>2.2500000000000001E-5</v>
      </c>
      <c r="S747" s="95">
        <v>1.45E-5</v>
      </c>
      <c r="T747" s="95">
        <v>9.55E-6</v>
      </c>
      <c r="U747" s="95">
        <v>3.18E-6</v>
      </c>
      <c r="V747" s="95">
        <v>2.6199999999999999E-6</v>
      </c>
      <c r="W747" s="95">
        <v>-1.3300000000000001E-7</v>
      </c>
      <c r="X747" s="86">
        <v>751.8</v>
      </c>
      <c r="Y747" s="86">
        <v>313.3</v>
      </c>
      <c r="Z747" s="86">
        <v>306.5</v>
      </c>
      <c r="AA747" s="86">
        <v>6.9</v>
      </c>
      <c r="AB747" s="86">
        <v>739.2</v>
      </c>
      <c r="AC747" s="86"/>
      <c r="AD747" s="86"/>
      <c r="AE747" s="86"/>
      <c r="AF747" s="86"/>
      <c r="AG747" s="86"/>
      <c r="AH747" s="86"/>
      <c r="AO747">
        <v>-0.14538352700000001</v>
      </c>
      <c r="AQ747" s="87"/>
      <c r="AR747">
        <v>1.0324171090000001</v>
      </c>
      <c r="AT747" s="87"/>
      <c r="AU747">
        <v>5.0521559060000003</v>
      </c>
      <c r="AY747" s="86"/>
      <c r="AZ747" s="7"/>
    </row>
    <row r="748" spans="1:52" ht="15.75" x14ac:dyDescent="0.25">
      <c r="A748" s="77">
        <v>39695</v>
      </c>
      <c r="B748" s="76">
        <v>248</v>
      </c>
      <c r="C748" s="84">
        <v>0.81918899999999994</v>
      </c>
      <c r="D748" s="85">
        <v>0.81918899999999994</v>
      </c>
      <c r="E748" s="60"/>
      <c r="F748" s="86">
        <v>38.790799999999997</v>
      </c>
      <c r="G748" s="86">
        <v>76.053899999999999</v>
      </c>
      <c r="H748" s="89"/>
      <c r="I748" s="86">
        <v>751.05600000000004</v>
      </c>
      <c r="K748" s="86"/>
      <c r="M748" s="89">
        <v>2399.7399999999998</v>
      </c>
      <c r="N748" s="86">
        <v>15.5261</v>
      </c>
      <c r="O748" s="86">
        <v>29.510300000000001</v>
      </c>
      <c r="P748" s="86">
        <v>45.146900000000002</v>
      </c>
      <c r="R748" s="95">
        <v>2.0000000000000002E-5</v>
      </c>
      <c r="S748" s="95">
        <v>1.3699999999999999E-5</v>
      </c>
      <c r="T748" s="95">
        <v>7.5399999999999998E-6</v>
      </c>
      <c r="U748" s="95">
        <v>2.7700000000000002E-6</v>
      </c>
      <c r="V748" s="95">
        <v>1.7799999999999999E-6</v>
      </c>
      <c r="W748" s="95">
        <v>7.7199999999999998E-7</v>
      </c>
      <c r="X748" s="86">
        <v>751.3</v>
      </c>
      <c r="Y748" s="86">
        <v>313.3</v>
      </c>
      <c r="Z748" s="86">
        <v>306.39999999999998</v>
      </c>
      <c r="AA748" s="86">
        <v>6.5</v>
      </c>
      <c r="AB748" s="86">
        <v>828.5</v>
      </c>
      <c r="AC748" s="86"/>
      <c r="AD748" s="86"/>
      <c r="AE748" s="86"/>
      <c r="AF748" s="86"/>
      <c r="AG748" s="86"/>
      <c r="AH748" s="86"/>
      <c r="AO748">
        <v>-1.6489679E-2</v>
      </c>
      <c r="AQ748" s="87"/>
      <c r="AR748">
        <v>1.1031114879999999</v>
      </c>
      <c r="AT748" s="87"/>
      <c r="AU748">
        <v>5.0311116819999997</v>
      </c>
      <c r="AY748" s="86"/>
      <c r="AZ748" s="7"/>
    </row>
    <row r="749" spans="1:52" ht="15.75" x14ac:dyDescent="0.25">
      <c r="A749" s="77">
        <v>39695</v>
      </c>
      <c r="B749" s="76">
        <v>248</v>
      </c>
      <c r="C749" s="84">
        <v>0.81930499999999995</v>
      </c>
      <c r="D749" s="85">
        <v>0.81930499999999995</v>
      </c>
      <c r="E749" s="60"/>
      <c r="F749" s="86">
        <v>38.788200000000003</v>
      </c>
      <c r="G749" s="86">
        <v>76.061199999999999</v>
      </c>
      <c r="H749" s="89"/>
      <c r="I749" s="86">
        <v>751.84500000000003</v>
      </c>
      <c r="K749" s="86"/>
      <c r="M749" s="89">
        <v>2386.625</v>
      </c>
      <c r="N749" s="86">
        <v>15.7136</v>
      </c>
      <c r="O749" s="86">
        <v>28.8856</v>
      </c>
      <c r="P749" s="86">
        <v>44.576300000000003</v>
      </c>
      <c r="R749" s="95">
        <v>2.0100000000000001E-5</v>
      </c>
      <c r="S749" s="95">
        <v>1.4100000000000001E-5</v>
      </c>
      <c r="T749" s="95">
        <v>8.49E-6</v>
      </c>
      <c r="U749" s="95">
        <v>1.6500000000000001E-7</v>
      </c>
      <c r="V749" s="95">
        <v>1.79E-6</v>
      </c>
      <c r="W749" s="95">
        <v>2.6699999999999998E-6</v>
      </c>
      <c r="X749" s="86">
        <v>752.1</v>
      </c>
      <c r="Y749" s="86">
        <v>313.3</v>
      </c>
      <c r="Z749" s="86">
        <v>306.3</v>
      </c>
      <c r="AA749" s="86">
        <v>6.3</v>
      </c>
      <c r="AB749" s="86">
        <v>778.3</v>
      </c>
      <c r="AC749" s="86"/>
      <c r="AD749" s="86"/>
      <c r="AE749" s="86"/>
      <c r="AF749" s="86"/>
      <c r="AG749" s="86"/>
      <c r="AH749" s="86"/>
      <c r="AO749">
        <v>-0.24501321200000001</v>
      </c>
      <c r="AQ749" s="87"/>
      <c r="AR749">
        <v>1.0731896809999999</v>
      </c>
      <c r="AT749" s="87"/>
      <c r="AU749">
        <v>5.0557728820000003</v>
      </c>
      <c r="AY749" s="86"/>
      <c r="AZ749" s="7"/>
    </row>
    <row r="750" spans="1:52" ht="15.75" x14ac:dyDescent="0.25">
      <c r="A750" s="77">
        <v>39695</v>
      </c>
      <c r="B750" s="76">
        <v>248</v>
      </c>
      <c r="C750" s="84">
        <v>0.81942000000000004</v>
      </c>
      <c r="D750" s="85">
        <v>0.81942000000000004</v>
      </c>
      <c r="E750" s="60"/>
      <c r="F750" s="86">
        <v>38.787300000000002</v>
      </c>
      <c r="G750" s="86">
        <v>76.069199999999995</v>
      </c>
      <c r="H750" s="89"/>
      <c r="I750" s="86">
        <v>751.55600000000004</v>
      </c>
      <c r="K750" s="86"/>
      <c r="M750" s="89">
        <v>2388.7599999999998</v>
      </c>
      <c r="N750" s="86">
        <v>14.2536</v>
      </c>
      <c r="O750" s="86">
        <v>28.0471</v>
      </c>
      <c r="P750" s="86">
        <v>43.636400000000002</v>
      </c>
      <c r="R750" s="95">
        <v>2.0000000000000002E-5</v>
      </c>
      <c r="S750" s="95">
        <v>1.4100000000000001E-5</v>
      </c>
      <c r="T750" s="95">
        <v>9.2E-6</v>
      </c>
      <c r="U750" s="95">
        <v>2.0999999999999998E-6</v>
      </c>
      <c r="V750" s="95">
        <v>1.64E-6</v>
      </c>
      <c r="W750" s="95">
        <v>1.4899999999999999E-6</v>
      </c>
      <c r="X750" s="86">
        <v>752.6</v>
      </c>
      <c r="Y750" s="86">
        <v>313.2</v>
      </c>
      <c r="Z750" s="86">
        <v>306.3</v>
      </c>
      <c r="AA750" s="86">
        <v>6.3</v>
      </c>
      <c r="AB750" s="86">
        <v>785.5</v>
      </c>
      <c r="AC750" s="86"/>
      <c r="AD750" s="86"/>
      <c r="AE750" s="86"/>
      <c r="AF750" s="86"/>
      <c r="AG750" s="86"/>
      <c r="AH750" s="86"/>
      <c r="AO750">
        <v>0.25280639700000002</v>
      </c>
      <c r="AQ750" s="87"/>
      <c r="AR750">
        <v>1.066613459</v>
      </c>
      <c r="AT750" s="87"/>
      <c r="AU750">
        <v>5.0317693139999999</v>
      </c>
      <c r="AY750" s="86"/>
      <c r="AZ750" s="7"/>
    </row>
    <row r="751" spans="1:52" ht="15.75" x14ac:dyDescent="0.25">
      <c r="A751" s="77">
        <v>39695</v>
      </c>
      <c r="B751" s="76">
        <v>248</v>
      </c>
      <c r="C751" s="84">
        <v>0.81953600000000004</v>
      </c>
      <c r="D751" s="85">
        <v>0.81953600000000004</v>
      </c>
      <c r="E751" s="60"/>
      <c r="F751" s="86">
        <v>38.787999999999997</v>
      </c>
      <c r="G751" s="86">
        <v>76.077200000000005</v>
      </c>
      <c r="H751" s="89"/>
      <c r="I751" s="86">
        <v>751.59500000000003</v>
      </c>
      <c r="K751" s="86"/>
      <c r="M751" s="89">
        <v>2382.9650000000001</v>
      </c>
      <c r="N751" s="86">
        <v>15.388</v>
      </c>
      <c r="O751" s="86">
        <v>27.869599999999998</v>
      </c>
      <c r="P751" s="86">
        <v>43.125100000000003</v>
      </c>
      <c r="R751" s="95">
        <v>2.2799999999999999E-5</v>
      </c>
      <c r="S751" s="95">
        <v>1.45E-5</v>
      </c>
      <c r="T751" s="95">
        <v>7.9400000000000002E-6</v>
      </c>
      <c r="U751" s="95">
        <v>1.15E-6</v>
      </c>
      <c r="V751" s="95">
        <v>1.64E-6</v>
      </c>
      <c r="W751" s="95">
        <v>-5.5799999999999999E-7</v>
      </c>
      <c r="X751" s="86">
        <v>752.7</v>
      </c>
      <c r="Y751" s="86">
        <v>313.2</v>
      </c>
      <c r="Z751" s="86">
        <v>306.2</v>
      </c>
      <c r="AA751" s="86">
        <v>6</v>
      </c>
      <c r="AB751" s="86">
        <v>762.8</v>
      </c>
      <c r="AC751" s="86"/>
      <c r="AD751" s="86"/>
      <c r="AE751" s="86"/>
      <c r="AF751" s="86"/>
      <c r="AG751" s="86"/>
      <c r="AH751" s="86"/>
      <c r="AO751">
        <v>0.27319267000000003</v>
      </c>
      <c r="AQ751" s="87"/>
      <c r="AR751">
        <v>1.03274592</v>
      </c>
      <c r="AT751" s="87"/>
      <c r="AU751">
        <v>5.030782866</v>
      </c>
      <c r="AY751" s="86"/>
      <c r="AZ751" s="7"/>
    </row>
    <row r="752" spans="1:52" ht="15.75" x14ac:dyDescent="0.25">
      <c r="A752" s="77">
        <v>39695</v>
      </c>
      <c r="B752" s="76">
        <v>248</v>
      </c>
      <c r="C752" s="84">
        <v>0.81965200000000005</v>
      </c>
      <c r="D752" s="85">
        <v>0.81965200000000005</v>
      </c>
      <c r="E752" s="60"/>
      <c r="F752" s="86">
        <v>38.790399999999998</v>
      </c>
      <c r="G752" s="86">
        <v>76.084999999999994</v>
      </c>
      <c r="H752" s="89"/>
      <c r="I752" s="86">
        <v>751.89800000000002</v>
      </c>
      <c r="K752" s="86"/>
      <c r="M752" s="89">
        <v>2376.56</v>
      </c>
      <c r="N752" s="86">
        <v>14.8619</v>
      </c>
      <c r="O752" s="86">
        <v>27.7117</v>
      </c>
      <c r="P752" s="86">
        <v>43.211500000000001</v>
      </c>
      <c r="R752" s="95">
        <v>1.9199999999999999E-5</v>
      </c>
      <c r="S752" s="95">
        <v>1.33E-5</v>
      </c>
      <c r="T752" s="95">
        <v>6.5699999999999998E-6</v>
      </c>
      <c r="U752" s="95">
        <v>1.15E-6</v>
      </c>
      <c r="V752" s="95">
        <v>1.88E-6</v>
      </c>
      <c r="W752" s="95">
        <v>3.2899999999999999E-7</v>
      </c>
      <c r="X752" s="86">
        <v>753.3</v>
      </c>
      <c r="Y752" s="86">
        <v>313.2</v>
      </c>
      <c r="Z752" s="86">
        <v>306.10000000000002</v>
      </c>
      <c r="AA752" s="86">
        <v>6</v>
      </c>
      <c r="AB752" s="86">
        <v>729</v>
      </c>
      <c r="AC752" s="86"/>
      <c r="AD752" s="86"/>
      <c r="AE752" s="86"/>
      <c r="AF752" s="86"/>
      <c r="AG752" s="86"/>
      <c r="AH752" s="86"/>
      <c r="AO752">
        <v>-7.5675629999999994E-2</v>
      </c>
      <c r="AQ752" s="87"/>
      <c r="AR752">
        <v>1.0534610170000001</v>
      </c>
      <c r="AT752" s="87"/>
      <c r="AU752">
        <v>5.0521559060000003</v>
      </c>
      <c r="AY752" s="86"/>
      <c r="AZ752" s="7"/>
    </row>
    <row r="753" spans="1:52" ht="15.75" x14ac:dyDescent="0.25">
      <c r="A753" s="77">
        <v>39695</v>
      </c>
      <c r="B753" s="76">
        <v>248</v>
      </c>
      <c r="C753" s="84">
        <v>0.81976800000000005</v>
      </c>
      <c r="D753" s="85">
        <v>0.81976800000000005</v>
      </c>
      <c r="E753" s="60"/>
      <c r="F753" s="86">
        <v>38.794199999999996</v>
      </c>
      <c r="G753" s="86">
        <v>76.0916</v>
      </c>
      <c r="H753" s="89"/>
      <c r="I753" s="86">
        <v>752.33199999999999</v>
      </c>
      <c r="K753" s="86"/>
      <c r="M753" s="89">
        <v>2390.59</v>
      </c>
      <c r="N753" s="86">
        <v>16.808499999999999</v>
      </c>
      <c r="O753" s="86">
        <v>27.159300000000002</v>
      </c>
      <c r="P753" s="86">
        <v>43.295200000000001</v>
      </c>
      <c r="R753" s="86"/>
      <c r="S753" s="86"/>
      <c r="T753" s="86"/>
      <c r="U753" s="86"/>
      <c r="V753" s="86"/>
      <c r="W753" s="86"/>
      <c r="X753" s="86"/>
      <c r="Y753" s="86"/>
      <c r="Z753" s="86"/>
      <c r="AA753" s="86"/>
      <c r="AB753" s="86">
        <v>702.6</v>
      </c>
      <c r="AC753" s="86"/>
      <c r="AD753" s="86"/>
      <c r="AE753" s="86"/>
      <c r="AF753" s="86"/>
      <c r="AG753" s="86"/>
      <c r="AH753" s="86"/>
      <c r="AO753">
        <v>-0.24501321200000001</v>
      </c>
      <c r="AQ753" s="87"/>
      <c r="AR753">
        <v>1.011044391</v>
      </c>
      <c r="AT753" s="87"/>
      <c r="AU753">
        <v>5.0528135379999997</v>
      </c>
      <c r="AY753" s="86"/>
      <c r="AZ753" s="7"/>
    </row>
    <row r="754" spans="1:52" ht="15.75" x14ac:dyDescent="0.25">
      <c r="A754" s="77">
        <v>39695</v>
      </c>
      <c r="B754" s="76">
        <v>248</v>
      </c>
      <c r="C754" s="84">
        <v>0.81988300000000003</v>
      </c>
      <c r="D754" s="85">
        <v>0.81988300000000003</v>
      </c>
      <c r="E754" s="60"/>
      <c r="F754" s="86">
        <v>38.799100000000003</v>
      </c>
      <c r="G754" s="86">
        <v>76.096900000000005</v>
      </c>
      <c r="H754" s="89"/>
      <c r="I754" s="86">
        <v>752.17399999999998</v>
      </c>
      <c r="K754" s="86"/>
      <c r="M754" s="89">
        <v>2389.98</v>
      </c>
      <c r="N754" s="86">
        <v>15.2302</v>
      </c>
      <c r="O754" s="86">
        <v>27.179099999999998</v>
      </c>
      <c r="P754" s="86">
        <v>43.521700000000003</v>
      </c>
      <c r="R754" s="95">
        <v>1.8199999999999999E-5</v>
      </c>
      <c r="S754" s="95">
        <v>1.29E-5</v>
      </c>
      <c r="T754" s="95">
        <v>7.4900000000000003E-6</v>
      </c>
      <c r="U754" s="95">
        <v>1.53E-6</v>
      </c>
      <c r="V754" s="95">
        <v>2.6699999999999998E-6</v>
      </c>
      <c r="W754" s="95">
        <v>1.68E-6</v>
      </c>
      <c r="X754" s="86">
        <v>752.4</v>
      </c>
      <c r="Y754" s="86">
        <v>313.10000000000002</v>
      </c>
      <c r="Z754" s="86">
        <v>306</v>
      </c>
      <c r="AA754" s="86">
        <v>6</v>
      </c>
      <c r="AB754" s="86">
        <v>679.9</v>
      </c>
      <c r="AC754" s="86"/>
      <c r="AD754" s="86"/>
      <c r="AE754" s="86"/>
      <c r="AF754" s="86"/>
      <c r="AG754" s="86"/>
      <c r="AH754" s="86"/>
      <c r="AO754">
        <v>0.17290536200000001</v>
      </c>
      <c r="AQ754" s="87"/>
      <c r="AR754">
        <v>1.1024538660000001</v>
      </c>
      <c r="AT754" s="87"/>
      <c r="AU754">
        <v>5.030782866</v>
      </c>
      <c r="AY754" s="86"/>
      <c r="AZ754" s="7"/>
    </row>
    <row r="755" spans="1:52" ht="15.75" x14ac:dyDescent="0.25">
      <c r="A755" s="77">
        <v>39695</v>
      </c>
      <c r="B755" s="76">
        <v>248</v>
      </c>
      <c r="C755" s="84">
        <v>0.81999900000000003</v>
      </c>
      <c r="D755" s="85">
        <v>0.81999900000000003</v>
      </c>
      <c r="E755" s="60"/>
      <c r="F755" s="86">
        <v>38.804900000000004</v>
      </c>
      <c r="G755" s="86">
        <v>76.100499999999997</v>
      </c>
      <c r="H755" s="89"/>
      <c r="I755" s="86">
        <v>752.46299999999997</v>
      </c>
      <c r="K755" s="86"/>
      <c r="M755" s="89">
        <v>2394.86</v>
      </c>
      <c r="N755" s="86">
        <v>15.065799999999999</v>
      </c>
      <c r="O755" s="86">
        <v>27.037700000000001</v>
      </c>
      <c r="P755" s="86">
        <v>43.753900000000002</v>
      </c>
      <c r="R755" s="95">
        <v>1.9899999999999999E-5</v>
      </c>
      <c r="S755" s="95">
        <v>1.27E-5</v>
      </c>
      <c r="T755" s="95">
        <v>6.5799999999999997E-6</v>
      </c>
      <c r="U755" s="95">
        <v>2.4600000000000002E-6</v>
      </c>
      <c r="V755" s="95">
        <v>2.1100000000000001E-6</v>
      </c>
      <c r="W755" s="95">
        <v>3.2999999999999998E-8</v>
      </c>
      <c r="X755" s="86">
        <v>752.3</v>
      </c>
      <c r="Y755" s="86">
        <v>313.10000000000002</v>
      </c>
      <c r="Z755" s="86">
        <v>305.89999999999998</v>
      </c>
      <c r="AA755" s="86">
        <v>5.8</v>
      </c>
      <c r="AB755" s="86">
        <v>682.7</v>
      </c>
      <c r="AC755" s="86"/>
      <c r="AD755" s="86"/>
      <c r="AE755" s="86"/>
      <c r="AF755" s="86"/>
      <c r="AG755" s="86"/>
      <c r="AH755" s="86"/>
      <c r="AO755">
        <v>-3.5560708000000003E-2</v>
      </c>
      <c r="AQ755" s="87"/>
      <c r="AR755">
        <v>1.069243948</v>
      </c>
      <c r="AT755" s="87"/>
      <c r="AU755">
        <v>5.0531423540000002</v>
      </c>
      <c r="AY755" s="86"/>
      <c r="AZ755" s="7"/>
    </row>
    <row r="756" spans="1:52" ht="15.75" x14ac:dyDescent="0.25">
      <c r="A756" s="77">
        <v>39695</v>
      </c>
      <c r="B756" s="76">
        <v>248</v>
      </c>
      <c r="C756" s="84">
        <v>0.82011500000000004</v>
      </c>
      <c r="D756" s="85">
        <v>0.82011500000000004</v>
      </c>
      <c r="E756" s="60"/>
      <c r="F756" s="86">
        <v>38.811199999999999</v>
      </c>
      <c r="G756" s="86">
        <v>76.102400000000003</v>
      </c>
      <c r="H756" s="89"/>
      <c r="I756" s="86">
        <v>752.33199999999999</v>
      </c>
      <c r="K756" s="86"/>
      <c r="M756" s="89">
        <v>2386.625</v>
      </c>
      <c r="N756" s="86">
        <v>14.9343</v>
      </c>
      <c r="O756" s="86">
        <v>27.764299999999999</v>
      </c>
      <c r="P756" s="86">
        <v>43.953099999999999</v>
      </c>
      <c r="R756" s="95">
        <v>1.7200000000000001E-5</v>
      </c>
      <c r="S756" s="95">
        <v>1.22E-5</v>
      </c>
      <c r="T756" s="95">
        <v>7.0999999999999998E-6</v>
      </c>
      <c r="U756" s="95">
        <v>2.4899999999999999E-6</v>
      </c>
      <c r="V756" s="95">
        <v>1.8500000000000001E-6</v>
      </c>
      <c r="W756" s="95">
        <v>4.46E-7</v>
      </c>
      <c r="X756" s="86">
        <v>752.1</v>
      </c>
      <c r="Y756" s="86">
        <v>313.10000000000002</v>
      </c>
      <c r="Z756" s="86">
        <v>305.8</v>
      </c>
      <c r="AA756" s="86">
        <v>5.6</v>
      </c>
      <c r="AB756" s="86">
        <v>754.9</v>
      </c>
      <c r="AC756" s="86"/>
      <c r="AD756" s="86"/>
      <c r="AE756" s="86"/>
      <c r="AF756" s="86"/>
      <c r="AG756" s="86"/>
      <c r="AH756" s="86"/>
      <c r="AO756">
        <v>-0.15524785199999999</v>
      </c>
      <c r="AQ756" s="87"/>
      <c r="AR756">
        <v>1.0945624</v>
      </c>
      <c r="AT756" s="87"/>
      <c r="AU756">
        <v>5.0528135379999997</v>
      </c>
      <c r="AY756" s="86"/>
      <c r="AZ756" s="7"/>
    </row>
    <row r="757" spans="1:52" ht="15.75" x14ac:dyDescent="0.25">
      <c r="A757" s="77">
        <v>39695</v>
      </c>
      <c r="B757" s="76">
        <v>248</v>
      </c>
      <c r="C757" s="84">
        <v>0.82023100000000004</v>
      </c>
      <c r="D757" s="85">
        <v>0.82023100000000004</v>
      </c>
      <c r="E757" s="60"/>
      <c r="F757" s="86">
        <v>38.817799999999998</v>
      </c>
      <c r="G757" s="86">
        <v>76.102500000000006</v>
      </c>
      <c r="H757" s="89"/>
      <c r="I757" s="86">
        <v>752.60799999999995</v>
      </c>
      <c r="K757" s="86"/>
      <c r="M757" s="89">
        <v>2371.375</v>
      </c>
      <c r="N757" s="86">
        <v>15.2006</v>
      </c>
      <c r="O757" s="86">
        <v>28.063600000000001</v>
      </c>
      <c r="P757" s="86">
        <v>44.1768</v>
      </c>
      <c r="R757" s="95">
        <v>1.77E-5</v>
      </c>
      <c r="S757" s="95">
        <v>1.4E-5</v>
      </c>
      <c r="T757" s="95">
        <v>6.63E-6</v>
      </c>
      <c r="U757" s="95">
        <v>1.9700000000000002E-6</v>
      </c>
      <c r="V757" s="95">
        <v>1.8300000000000001E-6</v>
      </c>
      <c r="W757" s="95">
        <v>1.2899999999999999E-6</v>
      </c>
      <c r="X757" s="86">
        <v>752.9</v>
      </c>
      <c r="Y757" s="86">
        <v>313</v>
      </c>
      <c r="Z757" s="86">
        <v>305.7</v>
      </c>
      <c r="AA757" s="86">
        <v>5.8</v>
      </c>
      <c r="AB757" s="86">
        <v>855.1</v>
      </c>
      <c r="AC757" s="86"/>
      <c r="AD757" s="86"/>
      <c r="AE757" s="86"/>
      <c r="AF757" s="86"/>
      <c r="AG757" s="86"/>
      <c r="AH757" s="86"/>
      <c r="AO757">
        <v>-0.244684401</v>
      </c>
      <c r="AQ757" s="87"/>
      <c r="AR757">
        <v>1.038006897</v>
      </c>
      <c r="AT757" s="87"/>
      <c r="AU757">
        <v>5.0537999859999996</v>
      </c>
      <c r="AY757" s="86"/>
      <c r="AZ757" s="7"/>
    </row>
    <row r="758" spans="1:52" ht="15.75" x14ac:dyDescent="0.25">
      <c r="A758" s="77">
        <v>39695</v>
      </c>
      <c r="B758" s="76">
        <v>248</v>
      </c>
      <c r="C758" s="84">
        <v>0.82034600000000002</v>
      </c>
      <c r="D758" s="85">
        <v>0.82034600000000002</v>
      </c>
      <c r="E758" s="60"/>
      <c r="F758" s="86">
        <v>38.824399999999997</v>
      </c>
      <c r="G758" s="86">
        <v>76.100800000000007</v>
      </c>
      <c r="H758" s="89"/>
      <c r="I758" s="86">
        <v>752.60799999999995</v>
      </c>
      <c r="K758" s="86"/>
      <c r="M758" s="89">
        <v>2375.645</v>
      </c>
      <c r="N758" s="86">
        <v>15.131600000000001</v>
      </c>
      <c r="O758" s="86">
        <v>28.053699999999999</v>
      </c>
      <c r="P758" s="86">
        <v>44.488900000000001</v>
      </c>
      <c r="R758" s="95">
        <v>1.8700000000000001E-5</v>
      </c>
      <c r="S758" s="95">
        <v>1.1600000000000001E-5</v>
      </c>
      <c r="T758" s="95">
        <v>7.6799999999999993E-6</v>
      </c>
      <c r="U758" s="95">
        <v>2.4600000000000002E-6</v>
      </c>
      <c r="V758" s="95">
        <v>2.0099999999999998E-6</v>
      </c>
      <c r="W758" s="95">
        <v>1.7E-6</v>
      </c>
      <c r="X758" s="86">
        <v>754.1</v>
      </c>
      <c r="Y758" s="86">
        <v>313</v>
      </c>
      <c r="Z758" s="86">
        <v>305.60000000000002</v>
      </c>
      <c r="AA758" s="86">
        <v>5.8</v>
      </c>
      <c r="AB758" s="86">
        <v>719</v>
      </c>
      <c r="AC758" s="86"/>
      <c r="AD758" s="86"/>
      <c r="AE758" s="86"/>
      <c r="AF758" s="86"/>
      <c r="AG758" s="86"/>
      <c r="AH758" s="86"/>
      <c r="AO758">
        <v>-0.105926227</v>
      </c>
      <c r="AQ758" s="87"/>
      <c r="AR758">
        <v>1.053789828</v>
      </c>
      <c r="AT758" s="87"/>
      <c r="AU758">
        <v>5.0528135379999997</v>
      </c>
      <c r="AY758" s="86"/>
      <c r="AZ758" s="7"/>
    </row>
    <row r="759" spans="1:52" ht="15.75" x14ac:dyDescent="0.25">
      <c r="A759" s="77">
        <v>39695</v>
      </c>
      <c r="B759" s="76">
        <v>248</v>
      </c>
      <c r="C759" s="84">
        <v>0.82046200000000002</v>
      </c>
      <c r="D759" s="85">
        <v>0.82046200000000002</v>
      </c>
      <c r="E759" s="60"/>
      <c r="F759" s="86">
        <v>38.830399999999997</v>
      </c>
      <c r="G759" s="86">
        <v>76.097499999999997</v>
      </c>
      <c r="H759" s="89"/>
      <c r="I759" s="86">
        <v>752.08199999999999</v>
      </c>
      <c r="K759" s="86"/>
      <c r="M759" s="89">
        <v>2391.5050000000001</v>
      </c>
      <c r="N759" s="86">
        <v>14.8027</v>
      </c>
      <c r="O759" s="86">
        <v>28.523900000000001</v>
      </c>
      <c r="P759" s="86">
        <v>44.547199999999997</v>
      </c>
      <c r="R759" s="95">
        <v>1.9700000000000001E-5</v>
      </c>
      <c r="S759" s="95">
        <v>1.4E-5</v>
      </c>
      <c r="T759" s="95">
        <v>8.0800000000000006E-6</v>
      </c>
      <c r="U759" s="95">
        <v>2.9900000000000002E-6</v>
      </c>
      <c r="V759" s="95">
        <v>1.9199999999999998E-6</v>
      </c>
      <c r="W759" s="95">
        <v>1.13E-6</v>
      </c>
      <c r="X759" s="86">
        <v>753.1</v>
      </c>
      <c r="Y759" s="86">
        <v>313</v>
      </c>
      <c r="Z759" s="86">
        <v>305.60000000000002</v>
      </c>
      <c r="AA759" s="86">
        <v>5.8</v>
      </c>
      <c r="AB759" s="86">
        <v>759.4</v>
      </c>
      <c r="AC759" s="86"/>
      <c r="AD759" s="86"/>
      <c r="AE759" s="86"/>
      <c r="AF759" s="86"/>
      <c r="AG759" s="86"/>
      <c r="AH759" s="86"/>
      <c r="AO759">
        <v>-4.9813000000000001E-3</v>
      </c>
      <c r="AQ759" s="87"/>
      <c r="AR759">
        <v>1.043925496</v>
      </c>
      <c r="AT759" s="87"/>
      <c r="AU759">
        <v>5.0288099700000002</v>
      </c>
      <c r="AY759" s="86"/>
      <c r="AZ759" s="7"/>
    </row>
    <row r="760" spans="1:52" ht="15.75" x14ac:dyDescent="0.25">
      <c r="A760" s="77">
        <v>39695</v>
      </c>
      <c r="B760" s="76">
        <v>248</v>
      </c>
      <c r="C760" s="84">
        <v>0.82057800000000003</v>
      </c>
      <c r="D760" s="85">
        <v>0.82057800000000003</v>
      </c>
      <c r="E760" s="60"/>
      <c r="F760" s="86">
        <v>38.835500000000003</v>
      </c>
      <c r="G760" s="86">
        <v>76.092600000000004</v>
      </c>
      <c r="H760" s="89"/>
      <c r="I760" s="86">
        <v>751.76599999999996</v>
      </c>
      <c r="K760" s="86"/>
      <c r="M760" s="89">
        <v>2403.0949999999998</v>
      </c>
      <c r="N760" s="86">
        <v>15.266400000000001</v>
      </c>
      <c r="O760" s="86">
        <v>28.8856</v>
      </c>
      <c r="P760" s="86">
        <v>44.607300000000002</v>
      </c>
      <c r="R760" s="95">
        <v>2.23E-5</v>
      </c>
      <c r="S760" s="95">
        <v>1.43E-5</v>
      </c>
      <c r="T760" s="95">
        <v>8.3599999999999996E-6</v>
      </c>
      <c r="U760" s="95">
        <v>2.9100000000000001E-6</v>
      </c>
      <c r="V760" s="95">
        <v>2.17E-6</v>
      </c>
      <c r="W760" s="95">
        <v>1.04E-6</v>
      </c>
      <c r="X760" s="86">
        <v>751.5</v>
      </c>
      <c r="Y760" s="86">
        <v>312.89999999999998</v>
      </c>
      <c r="Z760" s="86">
        <v>305.5</v>
      </c>
      <c r="AA760" s="86">
        <v>6</v>
      </c>
      <c r="AB760" s="86">
        <v>753.1</v>
      </c>
      <c r="AC760" s="86"/>
      <c r="AD760" s="86"/>
      <c r="AE760" s="86"/>
      <c r="AF760" s="86"/>
      <c r="AG760" s="86"/>
      <c r="AH760" s="86"/>
      <c r="AO760">
        <v>-0.176291746</v>
      </c>
      <c r="AQ760" s="87"/>
      <c r="AR760">
        <v>0.98901405200000003</v>
      </c>
      <c r="AT760" s="87"/>
      <c r="AU760">
        <v>5.0508406419999998</v>
      </c>
      <c r="AY760" s="86"/>
      <c r="AZ760" s="7"/>
    </row>
    <row r="761" spans="1:52" ht="15.75" x14ac:dyDescent="0.25">
      <c r="A761" s="77">
        <v>39695</v>
      </c>
      <c r="B761" s="76">
        <v>248</v>
      </c>
      <c r="C761" s="84">
        <v>0.82069400000000003</v>
      </c>
      <c r="D761" s="85">
        <v>0.82069400000000003</v>
      </c>
      <c r="E761" s="60"/>
      <c r="F761" s="86">
        <v>38.839399999999998</v>
      </c>
      <c r="G761" s="86">
        <v>76.086500000000001</v>
      </c>
      <c r="H761" s="89"/>
      <c r="I761" s="86">
        <v>751.29300000000001</v>
      </c>
      <c r="K761" s="86"/>
      <c r="M761" s="89">
        <v>2417.125</v>
      </c>
      <c r="N761" s="86">
        <v>15.1579</v>
      </c>
      <c r="O761" s="86">
        <v>29.6419</v>
      </c>
      <c r="P761" s="86">
        <v>44.693800000000003</v>
      </c>
      <c r="R761" s="95">
        <v>2.26E-5</v>
      </c>
      <c r="S761" s="95">
        <v>1.4600000000000001E-5</v>
      </c>
      <c r="T761" s="95">
        <v>9.2E-6</v>
      </c>
      <c r="U761" s="95">
        <v>2.5399999999999998E-6</v>
      </c>
      <c r="V761" s="95">
        <v>2.7499999999999999E-6</v>
      </c>
      <c r="W761" s="95">
        <v>1.19E-6</v>
      </c>
      <c r="X761" s="86">
        <v>750.6</v>
      </c>
      <c r="Y761" s="86">
        <v>312.89999999999998</v>
      </c>
      <c r="Z761" s="86">
        <v>305.39999999999998</v>
      </c>
      <c r="AA761" s="86">
        <v>6</v>
      </c>
      <c r="AB761" s="86">
        <v>772.9</v>
      </c>
      <c r="AC761" s="86"/>
      <c r="AD761" s="86"/>
      <c r="AE761" s="86"/>
      <c r="AF761" s="86"/>
      <c r="AG761" s="86"/>
      <c r="AH761" s="86"/>
      <c r="AO761">
        <v>0.26201310100000003</v>
      </c>
      <c r="AQ761" s="87"/>
      <c r="AR761">
        <v>1.0817387679999999</v>
      </c>
      <c r="AT761" s="87"/>
      <c r="AU761">
        <v>5.0301252339999998</v>
      </c>
      <c r="AY761" s="86"/>
      <c r="AZ761" s="7"/>
    </row>
    <row r="762" spans="1:52" ht="15.75" x14ac:dyDescent="0.25">
      <c r="A762" s="77">
        <v>39695</v>
      </c>
      <c r="B762" s="76">
        <v>248</v>
      </c>
      <c r="C762" s="84">
        <v>0.82080900000000001</v>
      </c>
      <c r="D762" s="85">
        <v>0.82080900000000001</v>
      </c>
      <c r="E762" s="60"/>
      <c r="F762" s="86">
        <v>38.841900000000003</v>
      </c>
      <c r="G762" s="86">
        <v>76.079300000000003</v>
      </c>
      <c r="H762" s="89"/>
      <c r="I762" s="86">
        <v>750.62199999999996</v>
      </c>
      <c r="K762" s="86"/>
      <c r="M762" s="89">
        <v>2414.9899999999998</v>
      </c>
      <c r="N762" s="86">
        <v>15.7958</v>
      </c>
      <c r="O762" s="86">
        <v>30.697299999999998</v>
      </c>
      <c r="P762" s="86">
        <v>44.778399999999998</v>
      </c>
      <c r="R762" s="95">
        <v>2.4899999999999999E-5</v>
      </c>
      <c r="S762" s="95">
        <v>1.5699999999999999E-5</v>
      </c>
      <c r="T762" s="95">
        <v>7.8800000000000008E-6</v>
      </c>
      <c r="U762" s="95">
        <v>1.4500000000000001E-6</v>
      </c>
      <c r="V762" s="95">
        <v>2.08E-6</v>
      </c>
      <c r="W762" s="95">
        <v>5.99E-7</v>
      </c>
      <c r="X762" s="86">
        <v>750.3</v>
      </c>
      <c r="Y762" s="86">
        <v>312.89999999999998</v>
      </c>
      <c r="Z762" s="86">
        <v>305.3</v>
      </c>
      <c r="AA762" s="86">
        <v>6</v>
      </c>
      <c r="AB762" s="86">
        <v>810.8</v>
      </c>
      <c r="AC762" s="86"/>
      <c r="AD762" s="86"/>
      <c r="AE762" s="86"/>
      <c r="AF762" s="86"/>
      <c r="AG762" s="86"/>
      <c r="AH762" s="86"/>
      <c r="AO762">
        <v>-3.5560708000000003E-2</v>
      </c>
      <c r="AQ762" s="87"/>
      <c r="AR762">
        <v>0.99559027200000005</v>
      </c>
      <c r="AT762" s="87"/>
      <c r="AU762">
        <v>5.0528135379999997</v>
      </c>
      <c r="AY762" s="86"/>
      <c r="AZ762" s="7"/>
    </row>
    <row r="763" spans="1:52" ht="15.75" x14ac:dyDescent="0.25">
      <c r="A763" s="77">
        <v>39695</v>
      </c>
      <c r="B763" s="76">
        <v>248</v>
      </c>
      <c r="C763" s="84">
        <v>0.82092500000000002</v>
      </c>
      <c r="D763" s="85">
        <v>0.82092500000000002</v>
      </c>
      <c r="E763" s="60"/>
      <c r="F763" s="86">
        <v>38.842799999999997</v>
      </c>
      <c r="G763" s="86">
        <v>76.0715</v>
      </c>
      <c r="H763" s="89"/>
      <c r="I763" s="86">
        <v>749.68799999999999</v>
      </c>
      <c r="K763" s="86"/>
      <c r="M763" s="89">
        <v>2410.7199999999998</v>
      </c>
      <c r="N763" s="86">
        <v>13.803100000000001</v>
      </c>
      <c r="O763" s="86">
        <v>31.1478</v>
      </c>
      <c r="P763" s="86">
        <v>44.893099999999997</v>
      </c>
      <c r="R763" s="86"/>
      <c r="S763" s="86"/>
      <c r="T763" s="86"/>
      <c r="U763" s="86"/>
      <c r="V763" s="86"/>
      <c r="W763" s="86"/>
      <c r="X763" s="86"/>
      <c r="Y763" s="86"/>
      <c r="Z763" s="86"/>
      <c r="AA763" s="86"/>
      <c r="AB763" s="86">
        <v>821.5</v>
      </c>
      <c r="AC763" s="86"/>
      <c r="AD763" s="86"/>
      <c r="AE763" s="86"/>
      <c r="AF763" s="86"/>
      <c r="AG763" s="86"/>
      <c r="AH763" s="86"/>
      <c r="AO763">
        <v>0.28305699499999998</v>
      </c>
      <c r="AQ763" s="87"/>
      <c r="AR763">
        <v>1.0541186389999999</v>
      </c>
      <c r="AT763" s="87"/>
      <c r="AU763">
        <v>5.030782866</v>
      </c>
      <c r="AY763" s="86"/>
      <c r="AZ763" s="7"/>
    </row>
    <row r="764" spans="1:52" ht="15.75" x14ac:dyDescent="0.25">
      <c r="A764" s="77">
        <v>39695</v>
      </c>
      <c r="B764" s="76">
        <v>248</v>
      </c>
      <c r="C764" s="84">
        <v>0.82104100000000002</v>
      </c>
      <c r="D764" s="85">
        <v>0.82104100000000002</v>
      </c>
      <c r="E764" s="60"/>
      <c r="F764" s="86">
        <v>38.841999999999999</v>
      </c>
      <c r="G764" s="86">
        <v>76.063599999999994</v>
      </c>
      <c r="H764" s="89"/>
      <c r="I764" s="86">
        <v>750.13499999999999</v>
      </c>
      <c r="K764" s="86"/>
      <c r="M764" s="89">
        <v>2410.415</v>
      </c>
      <c r="N764" s="86">
        <v>14.845499999999999</v>
      </c>
      <c r="O764" s="86">
        <v>32.065199999999997</v>
      </c>
      <c r="P764" s="86">
        <v>44.834800000000001</v>
      </c>
      <c r="R764" s="95">
        <v>2.2399999999999999E-5</v>
      </c>
      <c r="S764" s="95">
        <v>1.7099999999999999E-5</v>
      </c>
      <c r="T764" s="95">
        <v>8.6899999999999998E-6</v>
      </c>
      <c r="U764" s="95">
        <v>2.2000000000000001E-6</v>
      </c>
      <c r="V764" s="95">
        <v>2.0700000000000001E-6</v>
      </c>
      <c r="W764" s="95">
        <v>1.42E-6</v>
      </c>
      <c r="X764" s="86">
        <v>750.4</v>
      </c>
      <c r="Y764" s="86">
        <v>312.89999999999998</v>
      </c>
      <c r="Z764" s="86">
        <v>305.3</v>
      </c>
      <c r="AA764" s="86">
        <v>6.2</v>
      </c>
      <c r="AB764" s="86">
        <v>847.5</v>
      </c>
      <c r="AC764" s="86"/>
      <c r="AD764" s="86"/>
      <c r="AE764" s="86"/>
      <c r="AF764" s="86"/>
      <c r="AG764" s="86"/>
      <c r="AH764" s="86"/>
      <c r="AO764">
        <v>-0.24501321200000001</v>
      </c>
      <c r="AQ764" s="87"/>
      <c r="AR764">
        <v>0.98079377599999995</v>
      </c>
      <c r="AT764" s="87"/>
      <c r="AU764">
        <v>5.0521559060000003</v>
      </c>
      <c r="AY764" s="86"/>
      <c r="AZ764" s="7"/>
    </row>
    <row r="765" spans="1:52" ht="15.75" x14ac:dyDescent="0.25">
      <c r="A765" s="77">
        <v>39695</v>
      </c>
      <c r="B765" s="76">
        <v>248</v>
      </c>
      <c r="C765" s="84">
        <v>0.82115700000000003</v>
      </c>
      <c r="D765" s="85">
        <v>0.82115700000000003</v>
      </c>
      <c r="E765" s="60"/>
      <c r="F765" s="86">
        <v>38.839500000000001</v>
      </c>
      <c r="G765" s="86">
        <v>76.056399999999996</v>
      </c>
      <c r="H765" s="89"/>
      <c r="I765" s="86">
        <v>750.12199999999996</v>
      </c>
      <c r="K765" s="86"/>
      <c r="M765" s="89">
        <v>2402.1799999999998</v>
      </c>
      <c r="N765" s="86">
        <v>14.835599999999999</v>
      </c>
      <c r="O765" s="86">
        <v>32.022500000000001</v>
      </c>
      <c r="P765" s="86">
        <v>44.9495</v>
      </c>
      <c r="R765" s="95">
        <v>2.37E-5</v>
      </c>
      <c r="S765" s="95">
        <v>1.8499999999999999E-5</v>
      </c>
      <c r="T765" s="95">
        <v>9.5699999999999999E-6</v>
      </c>
      <c r="U765" s="95">
        <v>2.8499999999999998E-6</v>
      </c>
      <c r="V765" s="95">
        <v>1.7E-6</v>
      </c>
      <c r="W765" s="95">
        <v>1.77E-6</v>
      </c>
      <c r="X765" s="86">
        <v>750.7</v>
      </c>
      <c r="Y765" s="86">
        <v>312.89999999999998</v>
      </c>
      <c r="Z765" s="86">
        <v>305.2</v>
      </c>
      <c r="AA765" s="86">
        <v>6.3</v>
      </c>
      <c r="AB765" s="86">
        <v>833.1</v>
      </c>
      <c r="AC765" s="86"/>
      <c r="AD765" s="86"/>
      <c r="AE765" s="86"/>
      <c r="AF765" s="86"/>
      <c r="AG765" s="86"/>
      <c r="AH765" s="86"/>
      <c r="AO765">
        <v>0.39353744400000001</v>
      </c>
      <c r="AQ765" s="87"/>
      <c r="AR765">
        <v>1.0245256439999999</v>
      </c>
      <c r="AT765" s="87"/>
      <c r="AU765">
        <v>5.0301252339999998</v>
      </c>
      <c r="AY765" s="86"/>
      <c r="AZ765" s="7"/>
    </row>
    <row r="766" spans="1:52" ht="15.75" x14ac:dyDescent="0.25">
      <c r="A766" s="77">
        <v>39695</v>
      </c>
      <c r="B766" s="76">
        <v>248</v>
      </c>
      <c r="C766" s="84">
        <v>0.821272</v>
      </c>
      <c r="D766" s="85">
        <v>0.821272</v>
      </c>
      <c r="E766" s="60"/>
      <c r="F766" s="86">
        <v>38.8352</v>
      </c>
      <c r="G766" s="86">
        <v>76.050600000000003</v>
      </c>
      <c r="H766" s="89"/>
      <c r="I766" s="86">
        <v>750.49</v>
      </c>
      <c r="K766" s="86"/>
      <c r="M766" s="89">
        <v>2398.8249999999998</v>
      </c>
      <c r="N766" s="86">
        <v>15.013199999999999</v>
      </c>
      <c r="O766" s="86">
        <v>32.6965</v>
      </c>
      <c r="P766" s="86">
        <v>45.264400000000002</v>
      </c>
      <c r="R766" s="95">
        <v>2.2399999999999999E-5</v>
      </c>
      <c r="S766" s="95">
        <v>1.6399999999999999E-5</v>
      </c>
      <c r="T766" s="95">
        <v>1.13E-5</v>
      </c>
      <c r="U766" s="95">
        <v>1.1799999999999999E-6</v>
      </c>
      <c r="V766" s="95">
        <v>1.04E-6</v>
      </c>
      <c r="W766" s="95">
        <v>1.7999999999999999E-6</v>
      </c>
      <c r="X766" s="86">
        <v>751.4</v>
      </c>
      <c r="Y766" s="86">
        <v>312.8</v>
      </c>
      <c r="Z766" s="86">
        <v>305.10000000000002</v>
      </c>
      <c r="AA766" s="86">
        <v>6.3</v>
      </c>
      <c r="AB766" s="86">
        <v>829.7</v>
      </c>
      <c r="AC766" s="86"/>
      <c r="AD766" s="86"/>
      <c r="AE766" s="86"/>
      <c r="AF766" s="86"/>
      <c r="AG766" s="86"/>
      <c r="AH766" s="86"/>
      <c r="AO766">
        <v>-0.24435559100000001</v>
      </c>
      <c r="AQ766" s="87"/>
      <c r="AR766">
        <v>1.002166493</v>
      </c>
      <c r="AT766" s="87"/>
      <c r="AU766">
        <v>5.0541288020000001</v>
      </c>
      <c r="AY766" s="86"/>
      <c r="AZ766" s="7"/>
    </row>
    <row r="767" spans="1:52" ht="15.75" x14ac:dyDescent="0.25">
      <c r="A767" s="77">
        <v>39695</v>
      </c>
      <c r="B767" s="76">
        <v>248</v>
      </c>
      <c r="C767" s="84">
        <v>0.82138800000000001</v>
      </c>
      <c r="D767" s="85">
        <v>0.82138800000000001</v>
      </c>
      <c r="E767" s="60"/>
      <c r="F767" s="86">
        <v>38.829799999999999</v>
      </c>
      <c r="G767" s="86">
        <v>76.046899999999994</v>
      </c>
      <c r="H767" s="89"/>
      <c r="I767" s="86">
        <v>750.14800000000002</v>
      </c>
      <c r="K767" s="86"/>
      <c r="M767" s="89">
        <v>2402.4850000000001</v>
      </c>
      <c r="N767" s="86">
        <v>14.1714</v>
      </c>
      <c r="O767" s="86">
        <v>34.001899999999999</v>
      </c>
      <c r="P767" s="86">
        <v>45.661000000000001</v>
      </c>
      <c r="R767" s="95">
        <v>2.44E-5</v>
      </c>
      <c r="S767" s="95">
        <v>1.6399999999999999E-5</v>
      </c>
      <c r="T767" s="95">
        <v>1.08E-5</v>
      </c>
      <c r="U767" s="95">
        <v>3.0400000000000001E-6</v>
      </c>
      <c r="V767" s="95">
        <v>1.79E-6</v>
      </c>
      <c r="W767" s="95">
        <v>3.1300000000000001E-6</v>
      </c>
      <c r="X767" s="86">
        <v>751.6</v>
      </c>
      <c r="Y767" s="86">
        <v>312.8</v>
      </c>
      <c r="Z767" s="86">
        <v>305.10000000000002</v>
      </c>
      <c r="AA767" s="86">
        <v>6.5</v>
      </c>
      <c r="AB767" s="86">
        <v>906.3</v>
      </c>
      <c r="AC767" s="86"/>
      <c r="AD767" s="86"/>
      <c r="AE767" s="86"/>
      <c r="AF767" s="86"/>
      <c r="AG767" s="86"/>
      <c r="AH767" s="86"/>
      <c r="AO767">
        <v>-0.124668444</v>
      </c>
      <c r="AQ767" s="87"/>
      <c r="AR767">
        <v>0.97191587800000001</v>
      </c>
      <c r="AT767" s="87"/>
      <c r="AU767">
        <v>5.0521559060000003</v>
      </c>
      <c r="AY767" s="86"/>
      <c r="AZ767" s="7"/>
    </row>
    <row r="768" spans="1:52" ht="15.75" x14ac:dyDescent="0.25">
      <c r="A768" s="77">
        <v>39695</v>
      </c>
      <c r="B768" s="76">
        <v>248</v>
      </c>
      <c r="C768" s="84">
        <v>0.82150400000000001</v>
      </c>
      <c r="D768" s="85">
        <v>0.82150400000000001</v>
      </c>
      <c r="E768" s="60"/>
      <c r="F768" s="86">
        <v>38.823900000000002</v>
      </c>
      <c r="G768" s="86">
        <v>76.045599999999993</v>
      </c>
      <c r="H768" s="89"/>
      <c r="I768" s="86">
        <v>748.95100000000002</v>
      </c>
      <c r="K768" s="86"/>
      <c r="M768" s="89">
        <v>2412.2449999999999</v>
      </c>
      <c r="N768" s="86">
        <v>14.6515</v>
      </c>
      <c r="O768" s="86">
        <v>33.646799999999999</v>
      </c>
      <c r="P768" s="86">
        <v>45.802900000000001</v>
      </c>
      <c r="R768" s="95">
        <v>2.7699999999999999E-5</v>
      </c>
      <c r="S768" s="95">
        <v>1.9700000000000001E-5</v>
      </c>
      <c r="T768" s="95">
        <v>1.2300000000000001E-5</v>
      </c>
      <c r="U768" s="95">
        <v>2.7499999999999999E-6</v>
      </c>
      <c r="V768" s="95">
        <v>2.4399999999999999E-6</v>
      </c>
      <c r="W768" s="95">
        <v>1.26E-6</v>
      </c>
      <c r="X768" s="86">
        <v>751.2</v>
      </c>
      <c r="Y768" s="86">
        <v>312.8</v>
      </c>
      <c r="Z768" s="86">
        <v>305.10000000000002</v>
      </c>
      <c r="AA768" s="86">
        <v>6.5</v>
      </c>
      <c r="AB768" s="86">
        <v>952.9</v>
      </c>
      <c r="AC768" s="86"/>
      <c r="AD768" s="86"/>
      <c r="AE768" s="86"/>
      <c r="AF768" s="86"/>
      <c r="AG768" s="86"/>
      <c r="AH768" s="86"/>
      <c r="AO768">
        <v>-0.164454556</v>
      </c>
      <c r="AQ768" s="87"/>
      <c r="AR768">
        <v>1.1037691110000001</v>
      </c>
      <c r="AT768" s="87"/>
      <c r="AU768">
        <v>5.0531423540000002</v>
      </c>
      <c r="AY768" s="86"/>
      <c r="AZ768" s="7"/>
    </row>
    <row r="769" spans="1:52" ht="15.75" x14ac:dyDescent="0.25">
      <c r="A769" s="77">
        <v>39695</v>
      </c>
      <c r="B769" s="76">
        <v>248</v>
      </c>
      <c r="C769" s="84">
        <v>0.82161899999999999</v>
      </c>
      <c r="D769" s="85">
        <v>0.82161899999999999</v>
      </c>
      <c r="E769" s="60"/>
      <c r="F769" s="86">
        <v>38.818100000000001</v>
      </c>
      <c r="G769" s="86">
        <v>76.046800000000005</v>
      </c>
      <c r="H769" s="89"/>
      <c r="I769" s="86">
        <v>748.96500000000003</v>
      </c>
      <c r="K769" s="86"/>
      <c r="M769" s="89">
        <v>2423.835</v>
      </c>
      <c r="N769" s="86">
        <v>13.697900000000001</v>
      </c>
      <c r="O769" s="86">
        <v>33.018799999999999</v>
      </c>
      <c r="P769" s="86">
        <v>45.778500000000001</v>
      </c>
      <c r="R769" s="95">
        <v>2.69E-5</v>
      </c>
      <c r="S769" s="95">
        <v>2.0400000000000001E-5</v>
      </c>
      <c r="T769" s="95">
        <v>1.03E-5</v>
      </c>
      <c r="U769" s="95">
        <v>3.6500000000000002E-6</v>
      </c>
      <c r="V769" s="95">
        <v>2.5000000000000002E-6</v>
      </c>
      <c r="W769" s="95">
        <v>5.6000000000000004E-7</v>
      </c>
      <c r="X769" s="86">
        <v>749.8</v>
      </c>
      <c r="Y769" s="86">
        <v>312.8</v>
      </c>
      <c r="Z769" s="86">
        <v>305.10000000000002</v>
      </c>
      <c r="AA769" s="86">
        <v>6.7</v>
      </c>
      <c r="AB769" s="86">
        <v>1383</v>
      </c>
      <c r="AC769" s="86"/>
      <c r="AD769" s="86"/>
      <c r="AE769" s="86"/>
      <c r="AF769" s="86"/>
      <c r="AG769" s="86"/>
      <c r="AH769" s="86"/>
      <c r="AO769">
        <v>-0.244684401</v>
      </c>
      <c r="AQ769" s="87"/>
      <c r="AR769">
        <v>1.0521457729999999</v>
      </c>
      <c r="AT769" s="87"/>
      <c r="AU769">
        <v>5.0521559060000003</v>
      </c>
      <c r="AY769" s="86"/>
      <c r="AZ769" s="7"/>
    </row>
    <row r="770" spans="1:52" ht="15.75" x14ac:dyDescent="0.25">
      <c r="A770" s="77">
        <v>39695</v>
      </c>
      <c r="B770" s="76">
        <v>248</v>
      </c>
      <c r="C770" s="84">
        <v>0.82173499999999999</v>
      </c>
      <c r="D770" s="85">
        <v>0.82173499999999999</v>
      </c>
      <c r="E770" s="60"/>
      <c r="F770" s="86">
        <v>38.812899999999999</v>
      </c>
      <c r="G770" s="86">
        <v>76.0505</v>
      </c>
      <c r="H770" s="89"/>
      <c r="I770" s="86">
        <v>749.08299999999997</v>
      </c>
      <c r="K770" s="86"/>
      <c r="M770" s="89">
        <v>2426.58</v>
      </c>
      <c r="N770" s="86">
        <v>13.559799999999999</v>
      </c>
      <c r="O770" s="86">
        <v>31.1708</v>
      </c>
      <c r="P770" s="86">
        <v>45.436399999999999</v>
      </c>
      <c r="R770" s="95">
        <v>2.72E-5</v>
      </c>
      <c r="S770" s="95">
        <v>1.9000000000000001E-5</v>
      </c>
      <c r="T770" s="95">
        <v>9.8700000000000004E-6</v>
      </c>
      <c r="U770" s="95">
        <v>2.7800000000000001E-6</v>
      </c>
      <c r="V770" s="95">
        <v>2.2199999999999999E-6</v>
      </c>
      <c r="W770" s="95">
        <v>6.5300000000000004E-7</v>
      </c>
      <c r="X770" s="86">
        <v>749.3</v>
      </c>
      <c r="Y770" s="86">
        <v>312.7</v>
      </c>
      <c r="Z770" s="86">
        <v>305.10000000000002</v>
      </c>
      <c r="AA770" s="86">
        <v>6.7</v>
      </c>
      <c r="AB770" s="86">
        <v>895.7</v>
      </c>
      <c r="AC770" s="86"/>
      <c r="AD770" s="86"/>
      <c r="AE770" s="86"/>
      <c r="AF770" s="86"/>
      <c r="AG770" s="86"/>
      <c r="AH770" s="86"/>
      <c r="AO770">
        <v>-0.23547769800000001</v>
      </c>
      <c r="AQ770" s="87"/>
      <c r="AR770">
        <v>1.0123596349999999</v>
      </c>
      <c r="AT770" s="87"/>
      <c r="AU770">
        <v>5.0528135379999997</v>
      </c>
      <c r="AY770" s="86"/>
      <c r="AZ770" s="7"/>
    </row>
    <row r="771" spans="1:52" ht="15.75" x14ac:dyDescent="0.25">
      <c r="A771" s="77">
        <v>39695</v>
      </c>
      <c r="B771" s="76">
        <v>248</v>
      </c>
      <c r="C771" s="84">
        <v>0.821851</v>
      </c>
      <c r="D771" s="85">
        <v>0.821851</v>
      </c>
      <c r="E771" s="60"/>
      <c r="F771" s="86">
        <v>38.808799999999998</v>
      </c>
      <c r="G771" s="86">
        <v>76.056399999999996</v>
      </c>
      <c r="H771" s="89"/>
      <c r="I771" s="86">
        <v>748.67499999999995</v>
      </c>
      <c r="K771" s="86"/>
      <c r="M771" s="89">
        <v>2410.7199999999998</v>
      </c>
      <c r="N771" s="86">
        <v>14.7074</v>
      </c>
      <c r="O771" s="86">
        <v>29.967400000000001</v>
      </c>
      <c r="P771" s="86">
        <v>45.118699999999997</v>
      </c>
      <c r="R771" s="95">
        <v>2.2399999999999999E-5</v>
      </c>
      <c r="S771" s="95">
        <v>1.63E-5</v>
      </c>
      <c r="T771" s="95">
        <v>8.7900000000000005E-6</v>
      </c>
      <c r="U771" s="95">
        <v>1.6899999999999999E-6</v>
      </c>
      <c r="V771" s="95">
        <v>2.3E-6</v>
      </c>
      <c r="W771" s="95">
        <v>-6.8500000000000001E-7</v>
      </c>
      <c r="X771" s="86">
        <v>749.9</v>
      </c>
      <c r="Y771" s="86">
        <v>312.7</v>
      </c>
      <c r="Z771" s="86">
        <v>305</v>
      </c>
      <c r="AA771" s="86">
        <v>6.5</v>
      </c>
      <c r="AB771" s="86">
        <v>763.5</v>
      </c>
      <c r="AC771" s="86"/>
      <c r="AD771" s="86"/>
      <c r="AE771" s="86"/>
      <c r="AF771" s="86"/>
      <c r="AG771" s="86"/>
      <c r="AH771" s="86"/>
      <c r="AO771">
        <v>-9.6390712000000003E-2</v>
      </c>
      <c r="AQ771" s="87"/>
      <c r="AR771">
        <v>0.97323112199999995</v>
      </c>
      <c r="AT771" s="87"/>
      <c r="AU771">
        <v>5.052484722</v>
      </c>
      <c r="AY771" s="86"/>
      <c r="AZ771" s="7"/>
    </row>
    <row r="772" spans="1:52" ht="15.75" x14ac:dyDescent="0.25">
      <c r="A772" s="77">
        <v>39695</v>
      </c>
      <c r="B772" s="76">
        <v>248</v>
      </c>
      <c r="C772" s="84">
        <v>0.821967</v>
      </c>
      <c r="D772" s="85">
        <v>0.821967</v>
      </c>
      <c r="E772" s="60"/>
      <c r="F772" s="86">
        <v>38.806699999999999</v>
      </c>
      <c r="G772" s="86">
        <v>76.063999999999993</v>
      </c>
      <c r="H772" s="89"/>
      <c r="I772" s="86">
        <v>749.24099999999999</v>
      </c>
      <c r="K772" s="86"/>
      <c r="M772" s="89">
        <v>2404.9249999999997</v>
      </c>
      <c r="N772" s="86">
        <v>14.6449</v>
      </c>
      <c r="O772" s="86">
        <v>30.095600000000001</v>
      </c>
      <c r="P772" s="86">
        <v>44.7746</v>
      </c>
      <c r="R772" s="86"/>
      <c r="S772" s="86"/>
      <c r="T772" s="86"/>
      <c r="U772" s="86"/>
      <c r="V772" s="86"/>
      <c r="W772" s="86"/>
      <c r="X772" s="86"/>
      <c r="Y772" s="86"/>
      <c r="Z772" s="86"/>
      <c r="AA772" s="86"/>
      <c r="AB772" s="86">
        <v>815.8</v>
      </c>
      <c r="AC772" s="86"/>
      <c r="AD772" s="86"/>
      <c r="AE772" s="86"/>
      <c r="AF772" s="86"/>
      <c r="AG772" s="86"/>
      <c r="AH772" s="86"/>
      <c r="AO772">
        <v>-0.13650563399999999</v>
      </c>
      <c r="AQ772" s="87"/>
      <c r="AR772">
        <v>0.97125825600000004</v>
      </c>
      <c r="AT772" s="87"/>
      <c r="AU772">
        <v>5.0508406419999998</v>
      </c>
      <c r="AY772" s="86"/>
      <c r="AZ772" s="7"/>
    </row>
    <row r="773" spans="1:52" ht="15.75" x14ac:dyDescent="0.25">
      <c r="A773" s="77">
        <v>39695</v>
      </c>
      <c r="B773" s="76">
        <v>248</v>
      </c>
      <c r="C773" s="84">
        <v>0.82208199999999998</v>
      </c>
      <c r="D773" s="85">
        <v>0.82208199999999998</v>
      </c>
      <c r="E773" s="60"/>
      <c r="F773" s="86">
        <v>38.807000000000002</v>
      </c>
      <c r="G773" s="86">
        <v>76.072199999999995</v>
      </c>
      <c r="H773" s="89"/>
      <c r="I773" s="86">
        <v>749.20100000000002</v>
      </c>
      <c r="K773" s="86"/>
      <c r="M773" s="89">
        <v>2417.125</v>
      </c>
      <c r="N773" s="86">
        <v>14.714</v>
      </c>
      <c r="O773" s="86">
        <v>29.119</v>
      </c>
      <c r="P773" s="86">
        <v>44.286799999999999</v>
      </c>
      <c r="R773" s="95">
        <v>2.1100000000000001E-5</v>
      </c>
      <c r="S773" s="95">
        <v>1.3900000000000001E-5</v>
      </c>
      <c r="T773" s="95">
        <v>8.3799999999999994E-6</v>
      </c>
      <c r="U773" s="95">
        <v>2.6299999999999998E-6</v>
      </c>
      <c r="V773" s="95">
        <v>1.8500000000000001E-6</v>
      </c>
      <c r="W773" s="95">
        <v>1.2899999999999999E-6</v>
      </c>
      <c r="X773" s="86">
        <v>750.9</v>
      </c>
      <c r="Y773" s="86">
        <v>312.7</v>
      </c>
      <c r="Z773" s="86">
        <v>305</v>
      </c>
      <c r="AA773" s="86">
        <v>6.2</v>
      </c>
      <c r="AB773" s="86">
        <v>746.1</v>
      </c>
      <c r="AC773" s="86"/>
      <c r="AD773" s="86"/>
      <c r="AE773" s="86"/>
      <c r="AF773" s="86"/>
      <c r="AG773" s="86"/>
      <c r="AH773" s="86"/>
      <c r="AO773">
        <v>0.10253984300000001</v>
      </c>
      <c r="AQ773" s="87"/>
      <c r="AR773">
        <v>1.0061122259999999</v>
      </c>
      <c r="AT773" s="87"/>
      <c r="AU773">
        <v>5.0294676020000004</v>
      </c>
      <c r="AY773" s="86"/>
      <c r="AZ773" s="7"/>
    </row>
    <row r="774" spans="1:52" ht="15.75" x14ac:dyDescent="0.25">
      <c r="A774" s="77">
        <v>39695</v>
      </c>
      <c r="B774" s="76">
        <v>248</v>
      </c>
      <c r="C774" s="84">
        <v>0.82219799999999998</v>
      </c>
      <c r="D774" s="85">
        <v>0.82219799999999998</v>
      </c>
      <c r="E774" s="60"/>
      <c r="F774" s="86">
        <v>38.8095</v>
      </c>
      <c r="G774" s="86">
        <v>76.079800000000006</v>
      </c>
      <c r="H774" s="89"/>
      <c r="I774" s="86">
        <v>749.07</v>
      </c>
      <c r="K774" s="86"/>
      <c r="M774" s="89">
        <v>2426.2750000000001</v>
      </c>
      <c r="N774" s="86">
        <v>14.566000000000001</v>
      </c>
      <c r="O774" s="86">
        <v>28.859300000000001</v>
      </c>
      <c r="P774" s="86">
        <v>43.946599999999997</v>
      </c>
      <c r="R774" s="95">
        <v>2.12E-5</v>
      </c>
      <c r="S774" s="95">
        <v>1.34E-5</v>
      </c>
      <c r="T774" s="95">
        <v>5.5899999999999998E-6</v>
      </c>
      <c r="U774" s="95">
        <v>1.8700000000000001E-6</v>
      </c>
      <c r="V774" s="95">
        <v>1.6199999999999999E-6</v>
      </c>
      <c r="W774" s="95">
        <v>5.68E-7</v>
      </c>
      <c r="X774" s="86">
        <v>750</v>
      </c>
      <c r="Y774" s="86">
        <v>312.60000000000002</v>
      </c>
      <c r="Z774" s="86">
        <v>304.89999999999998</v>
      </c>
      <c r="AA774" s="86">
        <v>6.2</v>
      </c>
      <c r="AB774" s="86">
        <v>738.4</v>
      </c>
      <c r="AC774" s="86"/>
      <c r="AD774" s="86"/>
      <c r="AE774" s="86"/>
      <c r="AF774" s="86"/>
      <c r="AG774" s="86"/>
      <c r="AH774" s="86"/>
      <c r="AO774">
        <v>-0.124997255</v>
      </c>
      <c r="AQ774" s="87"/>
      <c r="AR774">
        <v>0.91272989500000001</v>
      </c>
      <c r="AT774" s="87"/>
      <c r="AU774">
        <v>5.0521559060000003</v>
      </c>
      <c r="AY774" s="86"/>
      <c r="AZ774" s="7"/>
    </row>
    <row r="775" spans="1:52" ht="15.75" x14ac:dyDescent="0.25">
      <c r="A775" s="77">
        <v>39695</v>
      </c>
      <c r="B775" s="76">
        <v>248</v>
      </c>
      <c r="C775" s="84">
        <v>0.82231399999999999</v>
      </c>
      <c r="D775" s="85">
        <v>0.82231399999999999</v>
      </c>
      <c r="E775" s="60"/>
      <c r="F775" s="86">
        <v>38.813699999999997</v>
      </c>
      <c r="G775" s="86">
        <v>76.086100000000002</v>
      </c>
      <c r="H775" s="89"/>
      <c r="I775" s="86">
        <v>748.702</v>
      </c>
      <c r="K775" s="86"/>
      <c r="M775" s="89">
        <v>2427.4949999999999</v>
      </c>
      <c r="N775" s="86">
        <v>14.6318</v>
      </c>
      <c r="O775" s="86">
        <v>28.645600000000002</v>
      </c>
      <c r="P775" s="86">
        <v>43.718200000000003</v>
      </c>
      <c r="R775" s="95">
        <v>1.9300000000000002E-5</v>
      </c>
      <c r="S775" s="95">
        <v>1.4800000000000001E-5</v>
      </c>
      <c r="T775" s="95">
        <v>7.4699999999999996E-6</v>
      </c>
      <c r="U775" s="95">
        <v>1.8500000000000001E-6</v>
      </c>
      <c r="V775" s="95">
        <v>2.4099999999999998E-6</v>
      </c>
      <c r="W775" s="95">
        <v>7.5600000000000005E-7</v>
      </c>
      <c r="X775" s="86">
        <v>749.2</v>
      </c>
      <c r="Y775" s="86">
        <v>312.60000000000002</v>
      </c>
      <c r="Z775" s="86">
        <v>304.89999999999998</v>
      </c>
      <c r="AA775" s="86">
        <v>6</v>
      </c>
      <c r="AB775" s="86">
        <v>737.8</v>
      </c>
      <c r="AC775" s="86"/>
      <c r="AD775" s="86"/>
      <c r="AE775" s="86"/>
      <c r="AF775" s="86"/>
      <c r="AG775" s="86"/>
      <c r="AH775" s="86"/>
      <c r="AO775">
        <v>-0.105597416</v>
      </c>
      <c r="AQ775" s="87"/>
      <c r="AR775">
        <v>1.022881589</v>
      </c>
      <c r="AT775" s="87"/>
      <c r="AU775">
        <v>5.052484722</v>
      </c>
      <c r="AY775" s="86"/>
      <c r="AZ775" s="7"/>
    </row>
    <row r="776" spans="1:52" ht="15.75" x14ac:dyDescent="0.25">
      <c r="A776" s="77">
        <v>39695</v>
      </c>
      <c r="B776" s="76">
        <v>248</v>
      </c>
      <c r="C776" s="84">
        <v>0.82242999999999999</v>
      </c>
      <c r="D776" s="85">
        <v>0.82242999999999999</v>
      </c>
      <c r="E776" s="60"/>
      <c r="F776" s="86">
        <v>38.819200000000002</v>
      </c>
      <c r="G776" s="86">
        <v>76.090500000000006</v>
      </c>
      <c r="H776" s="89"/>
      <c r="I776" s="86">
        <v>748.12300000000005</v>
      </c>
      <c r="K776" s="86"/>
      <c r="M776" s="89">
        <v>2429.63</v>
      </c>
      <c r="N776" s="86">
        <v>13.3461</v>
      </c>
      <c r="O776" s="86">
        <v>28.665299999999998</v>
      </c>
      <c r="P776" s="86">
        <v>43.7727</v>
      </c>
      <c r="R776" s="95">
        <v>1.98E-5</v>
      </c>
      <c r="S776" s="95">
        <v>1.49E-5</v>
      </c>
      <c r="T776" s="95">
        <v>8.4700000000000002E-6</v>
      </c>
      <c r="U776" s="95">
        <v>2.2000000000000001E-6</v>
      </c>
      <c r="V776" s="95">
        <v>1.4899999999999999E-6</v>
      </c>
      <c r="W776" s="95">
        <v>1.0300000000000001E-6</v>
      </c>
      <c r="X776" s="86">
        <v>749.1</v>
      </c>
      <c r="Y776" s="86">
        <v>312.60000000000002</v>
      </c>
      <c r="Z776" s="86">
        <v>304.8</v>
      </c>
      <c r="AA776" s="86">
        <v>6</v>
      </c>
      <c r="AB776" s="86">
        <v>745.8</v>
      </c>
      <c r="AC776" s="86"/>
      <c r="AD776" s="86"/>
      <c r="AE776" s="86"/>
      <c r="AF776" s="86"/>
      <c r="AG776" s="86"/>
      <c r="AH776" s="86"/>
      <c r="AO776">
        <v>-0.24435559100000001</v>
      </c>
      <c r="AQ776" s="87"/>
      <c r="AR776">
        <v>1.0334035420000001</v>
      </c>
      <c r="AT776" s="87"/>
      <c r="AU776">
        <v>5.0518270899999997</v>
      </c>
      <c r="AY776" s="86"/>
      <c r="AZ776" s="7"/>
    </row>
    <row r="777" spans="1:52" ht="15.75" x14ac:dyDescent="0.25">
      <c r="A777" s="77">
        <v>39695</v>
      </c>
      <c r="B777" s="76">
        <v>248</v>
      </c>
      <c r="C777" s="84">
        <v>0.82254499999999997</v>
      </c>
      <c r="D777" s="85">
        <v>0.82254499999999997</v>
      </c>
      <c r="E777" s="60"/>
      <c r="F777" s="86">
        <v>38.825499999999998</v>
      </c>
      <c r="G777" s="86">
        <v>76.092600000000004</v>
      </c>
      <c r="H777" s="89"/>
      <c r="I777" s="86">
        <v>748.42499999999995</v>
      </c>
      <c r="K777" s="86"/>
      <c r="M777" s="89">
        <v>2435.4249999999997</v>
      </c>
      <c r="N777" s="86">
        <v>14.763299999999999</v>
      </c>
      <c r="O777" s="86">
        <v>29.257100000000001</v>
      </c>
      <c r="P777" s="86">
        <v>43.970999999999997</v>
      </c>
      <c r="R777" s="95">
        <v>2.26E-5</v>
      </c>
      <c r="S777" s="95">
        <v>1.4800000000000001E-5</v>
      </c>
      <c r="T777" s="95">
        <v>8.1300000000000001E-6</v>
      </c>
      <c r="U777" s="95">
        <v>2.6800000000000002E-6</v>
      </c>
      <c r="V777" s="95">
        <v>2.1900000000000002E-6</v>
      </c>
      <c r="W777" s="95">
        <v>5.6400000000000002E-7</v>
      </c>
      <c r="X777" s="86">
        <v>748.6</v>
      </c>
      <c r="Y777" s="86">
        <v>312.60000000000002</v>
      </c>
      <c r="Z777" s="86">
        <v>304.7</v>
      </c>
      <c r="AA777" s="86">
        <v>5.8</v>
      </c>
      <c r="AB777" s="86">
        <v>767.4</v>
      </c>
      <c r="AC777" s="86"/>
      <c r="AD777" s="86"/>
      <c r="AE777" s="86"/>
      <c r="AF777" s="86"/>
      <c r="AG777" s="86"/>
      <c r="AH777" s="86"/>
      <c r="AO777">
        <v>0.123254926</v>
      </c>
      <c r="AQ777" s="87"/>
      <c r="AR777">
        <v>0.99690551599999999</v>
      </c>
      <c r="AT777" s="87"/>
      <c r="AU777">
        <v>5.0314404980000003</v>
      </c>
      <c r="AY777" s="86"/>
      <c r="AZ777" s="7"/>
    </row>
    <row r="778" spans="1:52" ht="15.75" x14ac:dyDescent="0.25">
      <c r="A778" s="77">
        <v>39695</v>
      </c>
      <c r="B778" s="76">
        <v>248</v>
      </c>
      <c r="C778" s="84">
        <v>0.82266099999999998</v>
      </c>
      <c r="D778" s="85">
        <v>0.82266099999999998</v>
      </c>
      <c r="E778" s="60"/>
      <c r="F778" s="86">
        <v>38.832000000000001</v>
      </c>
      <c r="G778" s="86">
        <v>76.092600000000004</v>
      </c>
      <c r="H778" s="89"/>
      <c r="I778" s="86">
        <v>747.53099999999995</v>
      </c>
      <c r="K778" s="86"/>
      <c r="M778" s="89">
        <v>2435.4249999999997</v>
      </c>
      <c r="N778" s="86">
        <v>14.52</v>
      </c>
      <c r="O778" s="86">
        <v>29.250599999999999</v>
      </c>
      <c r="P778" s="86">
        <v>44.232300000000002</v>
      </c>
      <c r="R778" s="95">
        <v>2.0599999999999999E-5</v>
      </c>
      <c r="S778" s="95">
        <v>1.5E-5</v>
      </c>
      <c r="T778" s="95">
        <v>8.14E-6</v>
      </c>
      <c r="U778" s="95">
        <v>2.5000000000000002E-6</v>
      </c>
      <c r="V778" s="95">
        <v>1.5799999999999999E-6</v>
      </c>
      <c r="W778" s="95">
        <v>2.1299999999999999E-6</v>
      </c>
      <c r="X778" s="86">
        <v>748.1</v>
      </c>
      <c r="Y778" s="86">
        <v>312.5</v>
      </c>
      <c r="Z778" s="86">
        <v>304.7</v>
      </c>
      <c r="AA778" s="86">
        <v>6</v>
      </c>
      <c r="AB778" s="86">
        <v>786.5</v>
      </c>
      <c r="AC778" s="86"/>
      <c r="AD778" s="86"/>
      <c r="AE778" s="86"/>
      <c r="AF778" s="86"/>
      <c r="AG778" s="86"/>
      <c r="AH778" s="86"/>
      <c r="AO778">
        <v>-0.24435559100000001</v>
      </c>
      <c r="AQ778" s="87"/>
      <c r="AR778">
        <v>0.94561099599999998</v>
      </c>
      <c r="AT778" s="87"/>
      <c r="AU778">
        <v>5.0534711699999999</v>
      </c>
      <c r="AY778" s="86"/>
      <c r="AZ778" s="7"/>
    </row>
    <row r="779" spans="1:52" ht="15.75" x14ac:dyDescent="0.25">
      <c r="A779" s="77">
        <v>39695</v>
      </c>
      <c r="B779" s="76">
        <v>248</v>
      </c>
      <c r="C779" s="84">
        <v>0.82277699999999998</v>
      </c>
      <c r="D779" s="85">
        <v>0.82277699999999998</v>
      </c>
      <c r="E779" s="60"/>
      <c r="F779" s="86">
        <v>38.8386</v>
      </c>
      <c r="G779" s="86">
        <v>76.090800000000002</v>
      </c>
      <c r="H779" s="89"/>
      <c r="I779" s="86">
        <v>747.71500000000003</v>
      </c>
      <c r="K779" s="86"/>
      <c r="M779" s="89">
        <v>2409.8049999999998</v>
      </c>
      <c r="N779" s="86">
        <v>14.450900000000001</v>
      </c>
      <c r="O779" s="86">
        <v>29.553100000000001</v>
      </c>
      <c r="P779" s="86">
        <v>44.4908</v>
      </c>
      <c r="R779" s="95">
        <v>2.0299999999999999E-5</v>
      </c>
      <c r="S779" s="95">
        <v>1.22E-5</v>
      </c>
      <c r="T779" s="95">
        <v>7.3900000000000004E-6</v>
      </c>
      <c r="U779" s="95">
        <v>1.5099999999999999E-6</v>
      </c>
      <c r="V779" s="95">
        <v>1.7799999999999999E-6</v>
      </c>
      <c r="W779" s="95">
        <v>1.11E-6</v>
      </c>
      <c r="X779" s="86">
        <v>750</v>
      </c>
      <c r="Y779" s="86">
        <v>312.5</v>
      </c>
      <c r="Z779" s="86">
        <v>304.60000000000002</v>
      </c>
      <c r="AA779" s="86">
        <v>6</v>
      </c>
      <c r="AB779" s="86">
        <v>723.8</v>
      </c>
      <c r="AC779" s="86"/>
      <c r="AD779" s="86"/>
      <c r="AE779" s="86"/>
      <c r="AF779" s="86"/>
      <c r="AG779" s="86"/>
      <c r="AH779" s="86"/>
      <c r="AO779">
        <v>-0.21607785800000001</v>
      </c>
      <c r="AQ779" s="87"/>
      <c r="AR779">
        <v>1.0103867689999999</v>
      </c>
      <c r="AT779" s="87"/>
      <c r="AU779">
        <v>5.0508406419999998</v>
      </c>
      <c r="AY779" s="86"/>
      <c r="AZ779" s="7"/>
    </row>
    <row r="780" spans="1:52" ht="15.75" x14ac:dyDescent="0.25">
      <c r="A780" s="77">
        <v>39695</v>
      </c>
      <c r="B780" s="76">
        <v>248</v>
      </c>
      <c r="C780" s="84">
        <v>0.82289299999999999</v>
      </c>
      <c r="D780" s="85">
        <v>0.82289299999999999</v>
      </c>
      <c r="E780" s="60"/>
      <c r="F780" s="86">
        <v>38.8446</v>
      </c>
      <c r="G780" s="86">
        <v>76.086600000000004</v>
      </c>
      <c r="H780" s="89"/>
      <c r="I780" s="86">
        <v>747.82</v>
      </c>
      <c r="K780" s="86"/>
      <c r="M780" s="89">
        <v>2407.9749999999999</v>
      </c>
      <c r="N780" s="86">
        <v>14.977</v>
      </c>
      <c r="O780" s="86">
        <v>29.539899999999999</v>
      </c>
      <c r="P780" s="86">
        <v>44.776499999999999</v>
      </c>
      <c r="R780" s="95">
        <v>1.8099999999999999E-5</v>
      </c>
      <c r="S780" s="95">
        <v>1.2999999999999999E-5</v>
      </c>
      <c r="T780" s="95">
        <v>7.52E-6</v>
      </c>
      <c r="U780" s="95">
        <v>2.3999999999999999E-6</v>
      </c>
      <c r="V780" s="95">
        <v>6.99E-7</v>
      </c>
      <c r="W780" s="95">
        <v>3.1700000000000001E-6</v>
      </c>
      <c r="X780" s="86">
        <v>750.5</v>
      </c>
      <c r="Y780" s="86">
        <v>312.5</v>
      </c>
      <c r="Z780" s="86">
        <v>304.60000000000002</v>
      </c>
      <c r="AA780" s="86">
        <v>5.8</v>
      </c>
      <c r="AB780" s="86">
        <v>739.8</v>
      </c>
      <c r="AC780" s="86"/>
      <c r="AD780" s="86"/>
      <c r="AE780" s="86"/>
      <c r="AF780" s="86"/>
      <c r="AG780" s="86"/>
      <c r="AH780" s="86"/>
      <c r="AO780">
        <v>-0.15524785199999999</v>
      </c>
      <c r="AQ780" s="87"/>
      <c r="AR780">
        <v>0.96961420099999995</v>
      </c>
      <c r="AT780" s="87"/>
      <c r="AU780">
        <v>5.0514982740000001</v>
      </c>
      <c r="AY780" s="86"/>
      <c r="AZ780" s="7"/>
    </row>
    <row r="781" spans="1:52" ht="15.75" x14ac:dyDescent="0.25">
      <c r="A781" s="77">
        <v>39695</v>
      </c>
      <c r="B781" s="76">
        <v>248</v>
      </c>
      <c r="C781" s="84">
        <v>0.82300799999999996</v>
      </c>
      <c r="D781" s="85">
        <v>0.82300799999999996</v>
      </c>
      <c r="E781" s="60"/>
      <c r="F781" s="86">
        <v>38.849299999999999</v>
      </c>
      <c r="G781" s="86">
        <v>76.08</v>
      </c>
      <c r="H781" s="89"/>
      <c r="I781" s="86">
        <v>748.04399999999998</v>
      </c>
      <c r="K781" s="86"/>
      <c r="M781" s="89">
        <v>2361.6149999999998</v>
      </c>
      <c r="N781" s="86">
        <v>14.533099999999999</v>
      </c>
      <c r="O781" s="86">
        <v>30.549399999999999</v>
      </c>
      <c r="P781" s="86">
        <v>45.173200000000001</v>
      </c>
      <c r="R781" s="86"/>
      <c r="S781" s="86"/>
      <c r="T781" s="86"/>
      <c r="U781" s="86"/>
      <c r="V781" s="86"/>
      <c r="W781" s="86"/>
      <c r="X781" s="86"/>
      <c r="Y781" s="86"/>
      <c r="Z781" s="86"/>
      <c r="AA781" s="86"/>
      <c r="AB781" s="86">
        <v>810.5</v>
      </c>
      <c r="AC781" s="86"/>
      <c r="AD781" s="86"/>
      <c r="AE781" s="86"/>
      <c r="AF781" s="86"/>
      <c r="AG781" s="86"/>
      <c r="AH781" s="86"/>
      <c r="AO781">
        <v>-0.24501321200000001</v>
      </c>
      <c r="AQ781" s="87"/>
      <c r="AR781">
        <v>0.96862776799999994</v>
      </c>
      <c r="AT781" s="87"/>
      <c r="AU781">
        <v>5.0511694580000004</v>
      </c>
      <c r="AY781" s="86"/>
      <c r="AZ781" s="7"/>
    </row>
    <row r="782" spans="1:52" ht="15.75" x14ac:dyDescent="0.25">
      <c r="A782" s="77">
        <v>39695</v>
      </c>
      <c r="B782" s="76">
        <v>248</v>
      </c>
      <c r="C782" s="84">
        <v>0.82312399999999997</v>
      </c>
      <c r="D782" s="85">
        <v>0.82312399999999997</v>
      </c>
      <c r="E782" s="60"/>
      <c r="F782" s="86">
        <v>38.851799999999997</v>
      </c>
      <c r="G782" s="86">
        <v>76.0715</v>
      </c>
      <c r="H782" s="89"/>
      <c r="I782" s="86">
        <v>749.49099999999999</v>
      </c>
      <c r="K782" s="86"/>
      <c r="M782" s="89">
        <v>2321.355</v>
      </c>
      <c r="N782" s="86">
        <v>14.395</v>
      </c>
      <c r="O782" s="86">
        <v>30.963699999999999</v>
      </c>
      <c r="P782" s="86">
        <v>45.860300000000002</v>
      </c>
      <c r="R782" s="95">
        <v>2.2099999999999998E-5</v>
      </c>
      <c r="S782" s="95">
        <v>1.5999999999999999E-5</v>
      </c>
      <c r="T782" s="95">
        <v>7.2799999999999998E-6</v>
      </c>
      <c r="U782" s="95">
        <v>2.7499999999999999E-6</v>
      </c>
      <c r="V782" s="95">
        <v>2.0600000000000002E-6</v>
      </c>
      <c r="W782" s="95">
        <v>4.58E-7</v>
      </c>
      <c r="X782" s="86">
        <v>754.2</v>
      </c>
      <c r="Y782" s="86">
        <v>312.5</v>
      </c>
      <c r="Z782" s="86">
        <v>304.5</v>
      </c>
      <c r="AA782" s="86">
        <v>6.2</v>
      </c>
      <c r="AB782" s="86">
        <v>1042.4000000000001</v>
      </c>
      <c r="AC782" s="86"/>
      <c r="AD782" s="86"/>
      <c r="AE782" s="86"/>
      <c r="AF782" s="86"/>
      <c r="AG782" s="86"/>
      <c r="AH782" s="86"/>
      <c r="AO782">
        <v>0.37282235899999999</v>
      </c>
      <c r="AQ782" s="87"/>
      <c r="AR782">
        <v>0.902536754</v>
      </c>
      <c r="AT782" s="87">
        <v>1.70679</v>
      </c>
      <c r="AU782">
        <v>4.0910293739999997</v>
      </c>
      <c r="AY782" s="86"/>
      <c r="AZ782" s="7"/>
    </row>
    <row r="783" spans="1:52" ht="15.75" x14ac:dyDescent="0.25">
      <c r="A783" s="77">
        <v>39695</v>
      </c>
      <c r="B783" s="76">
        <v>248</v>
      </c>
      <c r="C783" s="84">
        <v>0.82323999999999997</v>
      </c>
      <c r="D783" s="85">
        <v>0.82323999999999997</v>
      </c>
      <c r="E783" s="60"/>
      <c r="F783" s="86">
        <v>38.851100000000002</v>
      </c>
      <c r="G783" s="86">
        <v>76.062200000000004</v>
      </c>
      <c r="H783" s="89"/>
      <c r="I783" s="86">
        <v>751.33199999999999</v>
      </c>
      <c r="K783" s="86"/>
      <c r="M783" s="89">
        <v>2276.2150000000001</v>
      </c>
      <c r="N783" s="86">
        <v>14.480499999999999</v>
      </c>
      <c r="O783" s="86">
        <v>31.950099999999999</v>
      </c>
      <c r="P783" s="86">
        <v>46.002200000000002</v>
      </c>
      <c r="R783" s="95">
        <v>2.3900000000000002E-5</v>
      </c>
      <c r="S783" s="95">
        <v>1.5500000000000001E-5</v>
      </c>
      <c r="T783" s="95">
        <v>8.3399999999999998E-6</v>
      </c>
      <c r="U783" s="95">
        <v>1.33E-6</v>
      </c>
      <c r="V783" s="95">
        <v>1.77E-6</v>
      </c>
      <c r="W783" s="95">
        <v>1.4699999999999999E-6</v>
      </c>
      <c r="X783" s="86">
        <v>757.7</v>
      </c>
      <c r="Y783" s="86">
        <v>312.5</v>
      </c>
      <c r="Z783" s="86">
        <v>304.39999999999998</v>
      </c>
      <c r="AA783" s="86">
        <v>6.2</v>
      </c>
      <c r="AB783" s="86">
        <v>941.9</v>
      </c>
      <c r="AC783" s="86"/>
      <c r="AD783" s="86"/>
      <c r="AE783" s="86"/>
      <c r="AF783" s="86"/>
      <c r="AG783" s="86"/>
      <c r="AH783" s="86"/>
      <c r="AO783">
        <v>-6.5811305E-2</v>
      </c>
      <c r="AQ783" s="87"/>
      <c r="AR783">
        <v>0.99953600499999995</v>
      </c>
      <c r="AT783" s="87">
        <v>1.7215</v>
      </c>
      <c r="AU783">
        <v>3.3508698300000002</v>
      </c>
      <c r="AY783" s="86"/>
      <c r="AZ783" s="7"/>
    </row>
    <row r="784" spans="1:52" ht="15.75" x14ac:dyDescent="0.25">
      <c r="A784" s="77">
        <v>39695</v>
      </c>
      <c r="B784" s="76">
        <v>248</v>
      </c>
      <c r="C784" s="84">
        <v>0.82335599999999998</v>
      </c>
      <c r="D784" s="85">
        <v>0.82335599999999998</v>
      </c>
      <c r="E784" s="60"/>
      <c r="F784" s="86">
        <v>38.847299999999997</v>
      </c>
      <c r="G784" s="86">
        <v>76.054299999999998</v>
      </c>
      <c r="H784" s="89"/>
      <c r="I784" s="86">
        <v>755.67200000000003</v>
      </c>
      <c r="K784" s="86"/>
      <c r="M784" s="89">
        <v>2218.875</v>
      </c>
      <c r="N784" s="86">
        <v>13.6716</v>
      </c>
      <c r="O784" s="86">
        <v>34.771299999999997</v>
      </c>
      <c r="P784" s="86">
        <v>46.341500000000003</v>
      </c>
      <c r="R784" s="95">
        <v>2.19E-5</v>
      </c>
      <c r="S784" s="95">
        <v>1.8300000000000001E-5</v>
      </c>
      <c r="T784" s="95">
        <v>8.6500000000000002E-6</v>
      </c>
      <c r="U784" s="95">
        <v>2.5000000000000002E-6</v>
      </c>
      <c r="V784" s="95">
        <v>2.26E-6</v>
      </c>
      <c r="W784" s="95">
        <v>2.0999999999999998E-6</v>
      </c>
      <c r="X784" s="86">
        <v>762.6</v>
      </c>
      <c r="Y784" s="86">
        <v>312.39999999999998</v>
      </c>
      <c r="Z784" s="86">
        <v>304.3</v>
      </c>
      <c r="AA784" s="86">
        <v>6.5</v>
      </c>
      <c r="AB784" s="86">
        <v>1188.2</v>
      </c>
      <c r="AC784" s="86"/>
      <c r="AD784" s="86"/>
      <c r="AE784" s="86"/>
      <c r="AF784" s="86"/>
      <c r="AG784" s="86"/>
      <c r="AH784" s="86"/>
      <c r="AO784">
        <v>0.283714617</v>
      </c>
      <c r="AQ784" s="87"/>
      <c r="AR784">
        <v>0.98046496500000002</v>
      </c>
      <c r="AT784" s="87">
        <v>1.7908299999999999</v>
      </c>
      <c r="AU784">
        <v>3.0694059610000002</v>
      </c>
      <c r="AY784" s="86"/>
      <c r="AZ784" s="7"/>
    </row>
    <row r="785" spans="1:52" ht="15.75" x14ac:dyDescent="0.25">
      <c r="A785" s="77">
        <v>39695</v>
      </c>
      <c r="B785" s="76">
        <v>248</v>
      </c>
      <c r="C785" s="84">
        <v>0.82347099999999995</v>
      </c>
      <c r="D785" s="85">
        <v>0.82347099999999995</v>
      </c>
      <c r="E785" s="60"/>
      <c r="F785" s="86">
        <v>38.841099999999997</v>
      </c>
      <c r="G785" s="86">
        <v>76.049300000000002</v>
      </c>
      <c r="H785" s="89"/>
      <c r="I785" s="86">
        <v>760.99900000000002</v>
      </c>
      <c r="K785" s="86"/>
      <c r="M785" s="89">
        <v>2145.37</v>
      </c>
      <c r="N785" s="86">
        <v>14.8126</v>
      </c>
      <c r="O785" s="86">
        <v>33.189799999999998</v>
      </c>
      <c r="P785" s="86">
        <v>47.059600000000003</v>
      </c>
      <c r="R785" s="95">
        <v>3.0899999999999999E-5</v>
      </c>
      <c r="S785" s="95">
        <v>2.16E-5</v>
      </c>
      <c r="T785" s="95">
        <v>1.15E-5</v>
      </c>
      <c r="U785" s="95">
        <v>3.2100000000000002E-6</v>
      </c>
      <c r="V785" s="95">
        <v>2.83E-6</v>
      </c>
      <c r="W785" s="95">
        <v>9.1299999999999998E-7</v>
      </c>
      <c r="X785" s="86">
        <v>769.5</v>
      </c>
      <c r="Y785" s="86">
        <v>312.39999999999998</v>
      </c>
      <c r="Z785" s="86">
        <v>304.3</v>
      </c>
      <c r="AA785" s="86">
        <v>7.3</v>
      </c>
      <c r="AB785" s="86">
        <v>1060.5999999999999</v>
      </c>
      <c r="AC785" s="86"/>
      <c r="AD785" s="86"/>
      <c r="AE785" s="86"/>
      <c r="AF785" s="86"/>
      <c r="AG785" s="86"/>
      <c r="AH785" s="86"/>
      <c r="AO785">
        <v>0.38268668500000003</v>
      </c>
      <c r="AQ785" s="87"/>
      <c r="AR785">
        <v>0.92423828100000005</v>
      </c>
      <c r="AT785" s="87">
        <v>1.7537400000000001</v>
      </c>
      <c r="AU785">
        <v>2.8579794459999999</v>
      </c>
      <c r="AY785" s="86"/>
      <c r="AZ785" s="7"/>
    </row>
    <row r="786" spans="1:52" ht="15.75" x14ac:dyDescent="0.25">
      <c r="A786" s="77">
        <v>39695</v>
      </c>
      <c r="B786" s="76">
        <v>248</v>
      </c>
      <c r="C786" s="84">
        <v>0.82358699999999996</v>
      </c>
      <c r="D786" s="85">
        <v>0.82358699999999996</v>
      </c>
      <c r="E786" s="60"/>
      <c r="F786" s="86">
        <v>38.833799999999997</v>
      </c>
      <c r="G786" s="86">
        <v>76.048699999999997</v>
      </c>
      <c r="H786" s="89"/>
      <c r="I786" s="86">
        <v>766.97</v>
      </c>
      <c r="K786" s="86"/>
      <c r="M786" s="89">
        <v>2083.7599999999998</v>
      </c>
      <c r="N786" s="86">
        <v>16.565200000000001</v>
      </c>
      <c r="O786" s="86">
        <v>31.180700000000002</v>
      </c>
      <c r="P786" s="86">
        <v>47.861400000000003</v>
      </c>
      <c r="R786" s="95">
        <v>2.5700000000000001E-5</v>
      </c>
      <c r="S786" s="95">
        <v>1.9400000000000001E-5</v>
      </c>
      <c r="T786" s="95">
        <v>9.4399999999999994E-6</v>
      </c>
      <c r="U786" s="95">
        <v>3.0000000000000001E-6</v>
      </c>
      <c r="V786" s="95">
        <v>3.19E-6</v>
      </c>
      <c r="W786" s="95">
        <v>1.37E-6</v>
      </c>
      <c r="X786" s="86">
        <v>776</v>
      </c>
      <c r="Y786" s="86">
        <v>312.39999999999998</v>
      </c>
      <c r="Z786" s="86">
        <v>304.2</v>
      </c>
      <c r="AA786" s="86">
        <v>7.4</v>
      </c>
      <c r="AB786" s="86">
        <v>1110.5</v>
      </c>
      <c r="AC786" s="86"/>
      <c r="AD786" s="86"/>
      <c r="AE786" s="86"/>
      <c r="AF786" s="86"/>
      <c r="AG786" s="86"/>
      <c r="AH786" s="86"/>
      <c r="AO786">
        <v>0.25346401899999998</v>
      </c>
      <c r="AQ786" s="87"/>
      <c r="AR786">
        <v>0.95974987</v>
      </c>
      <c r="AT786" s="87">
        <v>1.87079</v>
      </c>
      <c r="AU786">
        <v>2.7583492779999998</v>
      </c>
      <c r="AY786" s="86"/>
      <c r="AZ786" s="7"/>
    </row>
    <row r="787" spans="1:52" ht="15.75" x14ac:dyDescent="0.25">
      <c r="A787" s="77">
        <v>39695</v>
      </c>
      <c r="B787" s="76">
        <v>248</v>
      </c>
      <c r="C787" s="84">
        <v>0.82370299999999996</v>
      </c>
      <c r="D787" s="85">
        <v>0.82370299999999996</v>
      </c>
      <c r="E787" s="60"/>
      <c r="F787" s="86">
        <v>38.826999999999998</v>
      </c>
      <c r="G787" s="86">
        <v>76.052400000000006</v>
      </c>
      <c r="H787" s="89"/>
      <c r="I787" s="86">
        <v>771.46799999999996</v>
      </c>
      <c r="K787" s="86"/>
      <c r="M787" s="89">
        <v>2024.59</v>
      </c>
      <c r="N787" s="86">
        <v>15.9207</v>
      </c>
      <c r="O787" s="86">
        <v>29.224299999999999</v>
      </c>
      <c r="P787" s="86">
        <v>48.519399999999997</v>
      </c>
      <c r="R787" s="95">
        <v>3.1000000000000001E-5</v>
      </c>
      <c r="S787" s="95">
        <v>1.98E-5</v>
      </c>
      <c r="T787" s="95">
        <v>1.1199999999999999E-5</v>
      </c>
      <c r="U787" s="95">
        <v>3.7100000000000001E-6</v>
      </c>
      <c r="V787" s="95">
        <v>3.7900000000000001E-6</v>
      </c>
      <c r="W787" s="95">
        <v>2.12E-6</v>
      </c>
      <c r="X787" s="86">
        <v>782.6</v>
      </c>
      <c r="Y787" s="86">
        <v>312.39999999999998</v>
      </c>
      <c r="Z787" s="86">
        <v>304.2</v>
      </c>
      <c r="AA787" s="86">
        <v>7.3</v>
      </c>
      <c r="AB787" s="86">
        <v>1341.8</v>
      </c>
      <c r="AC787" s="86"/>
      <c r="AD787" s="86"/>
      <c r="AE787" s="86"/>
      <c r="AF787" s="86"/>
      <c r="AG787" s="86"/>
      <c r="AH787" s="86"/>
      <c r="AO787">
        <v>0.850913429</v>
      </c>
      <c r="AQ787" s="87"/>
      <c r="AR787">
        <v>0.99887838299999998</v>
      </c>
      <c r="AT787" s="87">
        <v>1.7091499999999999</v>
      </c>
      <c r="AU787">
        <v>2.463733527</v>
      </c>
      <c r="AY787" s="86"/>
      <c r="AZ787" s="7"/>
    </row>
    <row r="788" spans="1:52" ht="15.75" x14ac:dyDescent="0.25">
      <c r="A788" s="77">
        <v>39695</v>
      </c>
      <c r="B788" s="76">
        <v>248</v>
      </c>
      <c r="C788" s="84">
        <v>0.82381899999999997</v>
      </c>
      <c r="D788" s="85">
        <v>0.82381899999999997</v>
      </c>
      <c r="E788" s="60"/>
      <c r="F788" s="86">
        <v>38.822600000000001</v>
      </c>
      <c r="G788" s="86">
        <v>76.059899999999999</v>
      </c>
      <c r="H788" s="89"/>
      <c r="I788" s="86">
        <v>777.36099999999999</v>
      </c>
      <c r="K788" s="86"/>
      <c r="M788" s="89">
        <v>1966.9449999999999</v>
      </c>
      <c r="N788" s="86">
        <v>15.7958</v>
      </c>
      <c r="O788" s="86">
        <v>34.939</v>
      </c>
      <c r="P788" s="86">
        <v>49.117100000000001</v>
      </c>
      <c r="R788" s="95">
        <v>4.1300000000000001E-5</v>
      </c>
      <c r="S788" s="95">
        <v>2.6999999999999999E-5</v>
      </c>
      <c r="T788" s="95">
        <v>1.5E-5</v>
      </c>
      <c r="U788" s="95">
        <v>4.6399999999999996E-6</v>
      </c>
      <c r="V788" s="95">
        <v>3.5999999999999998E-6</v>
      </c>
      <c r="W788" s="95">
        <v>2.8200000000000001E-6</v>
      </c>
      <c r="X788" s="86">
        <v>788.3</v>
      </c>
      <c r="Y788" s="86">
        <v>312.3</v>
      </c>
      <c r="Z788" s="86">
        <v>304.10000000000002</v>
      </c>
      <c r="AA788" s="86">
        <v>7.3</v>
      </c>
      <c r="AB788" s="86">
        <v>1322</v>
      </c>
      <c r="AC788" s="86"/>
      <c r="AD788" s="86"/>
      <c r="AE788" s="86"/>
      <c r="AF788" s="86"/>
      <c r="AG788" s="86"/>
      <c r="AH788" s="86"/>
      <c r="AO788">
        <v>0.18276968699999999</v>
      </c>
      <c r="AQ788" s="87">
        <v>84.319199999999995</v>
      </c>
      <c r="AR788">
        <v>0.93245855600000005</v>
      </c>
      <c r="AT788" s="87">
        <v>1.6212599999999999</v>
      </c>
      <c r="AU788">
        <v>2.059952542</v>
      </c>
      <c r="AY788" s="86"/>
      <c r="AZ788" s="7"/>
    </row>
    <row r="789" spans="1:52" ht="15.75" x14ac:dyDescent="0.25">
      <c r="A789" s="77">
        <v>39695</v>
      </c>
      <c r="B789" s="76">
        <v>248</v>
      </c>
      <c r="C789" s="84">
        <v>0.82393400000000006</v>
      </c>
      <c r="D789" s="85">
        <v>0.82393400000000006</v>
      </c>
      <c r="E789" s="60"/>
      <c r="F789" s="86">
        <v>38.821800000000003</v>
      </c>
      <c r="G789" s="86">
        <v>76.069500000000005</v>
      </c>
      <c r="H789" s="89"/>
      <c r="I789" s="86">
        <v>781.89800000000002</v>
      </c>
      <c r="K789" s="86"/>
      <c r="M789" s="89">
        <v>1895.27</v>
      </c>
      <c r="N789" s="86">
        <v>16.46</v>
      </c>
      <c r="O789" s="86">
        <v>35.040999999999997</v>
      </c>
      <c r="P789" s="86">
        <v>50.433999999999997</v>
      </c>
      <c r="R789" s="86"/>
      <c r="S789" s="86"/>
      <c r="T789" s="86"/>
      <c r="U789" s="86"/>
      <c r="V789" s="86"/>
      <c r="W789" s="86"/>
      <c r="X789" s="86"/>
      <c r="Y789" s="86"/>
      <c r="Z789" s="86"/>
      <c r="AA789" s="86"/>
      <c r="AB789" s="86">
        <v>1219.4000000000001</v>
      </c>
      <c r="AC789" s="86"/>
      <c r="AD789" s="86"/>
      <c r="AE789" s="86"/>
      <c r="AF789" s="86"/>
      <c r="AG789" s="86"/>
      <c r="AH789" s="86"/>
      <c r="AO789">
        <v>1.214249643</v>
      </c>
      <c r="AQ789" s="87">
        <v>83.524900000000002</v>
      </c>
      <c r="AR789">
        <v>0.99230216199999999</v>
      </c>
      <c r="AT789" s="87">
        <v>1.56681</v>
      </c>
      <c r="AU789">
        <v>1.944868464</v>
      </c>
      <c r="AY789" s="86"/>
      <c r="AZ789" s="7"/>
    </row>
    <row r="790" spans="1:52" ht="15.75" x14ac:dyDescent="0.25">
      <c r="A790" s="77">
        <v>39695</v>
      </c>
      <c r="B790" s="76">
        <v>248</v>
      </c>
      <c r="C790" s="84">
        <v>0.82404999999999995</v>
      </c>
      <c r="D790" s="85">
        <v>0.82404999999999995</v>
      </c>
      <c r="E790" s="60"/>
      <c r="F790" s="86">
        <v>38.823799999999999</v>
      </c>
      <c r="G790" s="86">
        <v>76.079099999999997</v>
      </c>
      <c r="H790" s="89"/>
      <c r="I790" s="86">
        <v>788.15899999999999</v>
      </c>
      <c r="K790" s="86"/>
      <c r="M790" s="89">
        <v>1833.05</v>
      </c>
      <c r="N790" s="86">
        <v>16.160799999999998</v>
      </c>
      <c r="O790" s="86">
        <v>33.390300000000003</v>
      </c>
      <c r="P790" s="86">
        <v>52.346800000000002</v>
      </c>
      <c r="R790" s="95">
        <v>3.6000000000000001E-5</v>
      </c>
      <c r="S790" s="95">
        <v>2.6100000000000001E-5</v>
      </c>
      <c r="T790" s="95">
        <v>1.5099999999999999E-5</v>
      </c>
      <c r="U790" s="95">
        <v>4.51E-6</v>
      </c>
      <c r="V790" s="95">
        <v>3.8500000000000004E-6</v>
      </c>
      <c r="W790" s="95">
        <v>3.2899999999999998E-6</v>
      </c>
      <c r="X790" s="86">
        <v>796.1</v>
      </c>
      <c r="Y790" s="86">
        <v>312.3</v>
      </c>
      <c r="Z790" s="86">
        <v>304.10000000000002</v>
      </c>
      <c r="AA790" s="86">
        <v>8.6999999999999993</v>
      </c>
      <c r="AB790" s="86">
        <v>1297.5999999999999</v>
      </c>
      <c r="AC790" s="86"/>
      <c r="AD790" s="86"/>
      <c r="AE790" s="86"/>
      <c r="AF790" s="86"/>
      <c r="AG790" s="86"/>
      <c r="AH790" s="86"/>
      <c r="AO790">
        <v>0.314294026</v>
      </c>
      <c r="AQ790" s="87">
        <v>93.768100000000004</v>
      </c>
      <c r="AR790">
        <v>0.87557425300000002</v>
      </c>
      <c r="AT790" s="87">
        <v>1.48105</v>
      </c>
      <c r="AU790">
        <v>1.8481978640000001</v>
      </c>
      <c r="AY790" s="86"/>
      <c r="AZ790" s="7"/>
    </row>
    <row r="791" spans="1:52" ht="15.75" x14ac:dyDescent="0.25">
      <c r="A791" s="77">
        <v>39695</v>
      </c>
      <c r="B791" s="76">
        <v>248</v>
      </c>
      <c r="C791" s="84">
        <v>0.82416599999999995</v>
      </c>
      <c r="D791" s="85">
        <v>0.82416599999999995</v>
      </c>
      <c r="E791" s="60"/>
      <c r="F791" s="86">
        <v>38.826099999999997</v>
      </c>
      <c r="G791" s="86">
        <v>76.088700000000003</v>
      </c>
      <c r="H791" s="89"/>
      <c r="I791" s="86">
        <v>793.26199999999994</v>
      </c>
      <c r="K791" s="86"/>
      <c r="M791" s="89">
        <v>1771.44</v>
      </c>
      <c r="N791" s="86">
        <v>16.834800000000001</v>
      </c>
      <c r="O791" s="86">
        <v>37.329500000000003</v>
      </c>
      <c r="P791" s="86">
        <v>53.865699999999997</v>
      </c>
      <c r="R791" s="95">
        <v>3.3399999999999999E-5</v>
      </c>
      <c r="S791" s="95">
        <v>2.1299999999999999E-5</v>
      </c>
      <c r="T791" s="95">
        <v>1.08E-5</v>
      </c>
      <c r="U791" s="95">
        <v>3.9999999999999998E-6</v>
      </c>
      <c r="V791" s="95">
        <v>2.6900000000000001E-6</v>
      </c>
      <c r="W791" s="95">
        <v>2.3800000000000001E-6</v>
      </c>
      <c r="X791" s="86">
        <v>803.1</v>
      </c>
      <c r="Y791" s="86">
        <v>312.2</v>
      </c>
      <c r="Z791" s="86">
        <v>304</v>
      </c>
      <c r="AA791" s="86">
        <v>8.6999999999999993</v>
      </c>
      <c r="AB791" s="86">
        <v>1620.7</v>
      </c>
      <c r="AC791" s="86"/>
      <c r="AD791" s="86"/>
      <c r="AE791" s="86"/>
      <c r="AF791" s="86"/>
      <c r="AG791" s="86"/>
      <c r="AH791" s="86"/>
      <c r="AO791">
        <v>0.55399715299999996</v>
      </c>
      <c r="AQ791" s="87">
        <v>83.561400000000006</v>
      </c>
      <c r="AR791">
        <v>0.91305870600000005</v>
      </c>
      <c r="AT791" s="87">
        <v>1.35629</v>
      </c>
      <c r="AU791">
        <v>1.851485979</v>
      </c>
      <c r="AY791" s="86"/>
      <c r="AZ791" s="7"/>
    </row>
    <row r="792" spans="1:52" ht="15.75" x14ac:dyDescent="0.25">
      <c r="A792" s="77">
        <v>39695</v>
      </c>
      <c r="B792" s="76">
        <v>248</v>
      </c>
      <c r="C792" s="84">
        <v>0.82428199999999996</v>
      </c>
      <c r="D792" s="85">
        <v>0.82428199999999996</v>
      </c>
      <c r="E792" s="60"/>
      <c r="F792" s="86">
        <v>38.828299999999999</v>
      </c>
      <c r="G792" s="86">
        <v>76.098399999999998</v>
      </c>
      <c r="H792" s="89"/>
      <c r="I792" s="86">
        <v>801.81100000000004</v>
      </c>
      <c r="K792" s="86"/>
      <c r="M792" s="89">
        <v>1713.7950000000001</v>
      </c>
      <c r="N792" s="86">
        <v>17.0486</v>
      </c>
      <c r="O792" s="86">
        <v>47.907499999999999</v>
      </c>
      <c r="P792" s="86">
        <v>54.664700000000003</v>
      </c>
      <c r="R792" s="95">
        <v>4.4199999999999997E-5</v>
      </c>
      <c r="S792" s="95">
        <v>3.18E-5</v>
      </c>
      <c r="T792" s="95">
        <v>1.8099999999999999E-5</v>
      </c>
      <c r="U792" s="95">
        <v>6.0599999999999996E-6</v>
      </c>
      <c r="V792" s="95">
        <v>3.7299999999999999E-6</v>
      </c>
      <c r="W792" s="95">
        <v>1.9800000000000001E-6</v>
      </c>
      <c r="X792" s="86">
        <v>809</v>
      </c>
      <c r="Y792" s="86">
        <v>312.2</v>
      </c>
      <c r="Z792" s="86">
        <v>304</v>
      </c>
      <c r="AA792" s="86">
        <v>10</v>
      </c>
      <c r="AB792" s="86">
        <v>2091.4</v>
      </c>
      <c r="AC792" s="86"/>
      <c r="AD792" s="86"/>
      <c r="AE792" s="86"/>
      <c r="AF792" s="86"/>
      <c r="AG792" s="86"/>
      <c r="AH792" s="86"/>
      <c r="AO792">
        <v>0.35408013999999999</v>
      </c>
      <c r="AQ792" s="87">
        <v>100.17700000000001</v>
      </c>
      <c r="AR792">
        <v>0.88247928399999997</v>
      </c>
      <c r="AT792" s="87">
        <v>1.3104100000000001</v>
      </c>
      <c r="AU792">
        <v>2.2079178339999999</v>
      </c>
      <c r="AY792" s="86"/>
      <c r="AZ792" s="7"/>
    </row>
    <row r="793" spans="1:52" ht="15.75" x14ac:dyDescent="0.25">
      <c r="A793" s="77">
        <v>39695</v>
      </c>
      <c r="B793" s="76">
        <v>248</v>
      </c>
      <c r="C793" s="84">
        <v>0.82439700000000005</v>
      </c>
      <c r="D793" s="85">
        <v>0.82439700000000005</v>
      </c>
      <c r="E793" s="60"/>
      <c r="F793" s="86">
        <v>38.830399999999997</v>
      </c>
      <c r="G793" s="86">
        <v>76.108000000000004</v>
      </c>
      <c r="H793" s="89"/>
      <c r="I793" s="86">
        <v>805.84900000000005</v>
      </c>
      <c r="K793" s="86"/>
      <c r="M793" s="89">
        <v>1667.74</v>
      </c>
      <c r="N793" s="86">
        <v>16.519200000000001</v>
      </c>
      <c r="O793" s="86">
        <v>41.242400000000004</v>
      </c>
      <c r="P793" s="86">
        <v>55.035899999999998</v>
      </c>
      <c r="R793" s="95">
        <v>6.1099999999999994E-5</v>
      </c>
      <c r="S793" s="95">
        <v>3.9700000000000003E-5</v>
      </c>
      <c r="T793" s="95">
        <v>2.2200000000000001E-5</v>
      </c>
      <c r="U793" s="95">
        <v>5.9000000000000003E-6</v>
      </c>
      <c r="V793" s="95">
        <v>5.31E-6</v>
      </c>
      <c r="W793" s="95">
        <v>4.2300000000000002E-6</v>
      </c>
      <c r="X793" s="86">
        <v>815.6</v>
      </c>
      <c r="Y793" s="86">
        <v>312.2</v>
      </c>
      <c r="Z793" s="86">
        <v>304</v>
      </c>
      <c r="AA793" s="86">
        <v>11.4</v>
      </c>
      <c r="AB793" s="86">
        <v>1567.2</v>
      </c>
      <c r="AC793" s="86"/>
      <c r="AD793" s="86"/>
      <c r="AE793" s="86"/>
      <c r="AF793" s="86"/>
      <c r="AG793" s="86"/>
      <c r="AH793" s="86"/>
      <c r="AO793">
        <v>0.62238982200000004</v>
      </c>
      <c r="AQ793" s="87">
        <v>68.2423</v>
      </c>
      <c r="AR793">
        <v>0.89398766799999996</v>
      </c>
      <c r="AT793" s="87">
        <v>1.26711</v>
      </c>
      <c r="AU793">
        <v>2.3137952570000002</v>
      </c>
      <c r="AY793" s="86"/>
      <c r="AZ793" s="7"/>
    </row>
    <row r="794" spans="1:52" ht="15.75" x14ac:dyDescent="0.25">
      <c r="A794" s="77">
        <v>39695</v>
      </c>
      <c r="B794" s="76">
        <v>248</v>
      </c>
      <c r="C794" s="84">
        <v>0.82451300000000005</v>
      </c>
      <c r="D794" s="85">
        <v>0.82451300000000005</v>
      </c>
      <c r="E794" s="60"/>
      <c r="F794" s="86">
        <v>38.8324</v>
      </c>
      <c r="G794" s="86">
        <v>76.117599999999996</v>
      </c>
      <c r="H794" s="89"/>
      <c r="I794" s="86">
        <v>811.505</v>
      </c>
      <c r="K794" s="86"/>
      <c r="M794" s="89">
        <v>1625.345</v>
      </c>
      <c r="N794" s="86">
        <v>17.857500000000002</v>
      </c>
      <c r="O794" s="86">
        <v>43.346800000000002</v>
      </c>
      <c r="P794" s="86">
        <v>56.153500000000001</v>
      </c>
      <c r="R794" s="95">
        <v>5.8199999999999998E-5</v>
      </c>
      <c r="S794" s="95">
        <v>4.1999999999999998E-5</v>
      </c>
      <c r="T794" s="95">
        <v>2.37E-5</v>
      </c>
      <c r="U794" s="95">
        <v>5.1900000000000003E-6</v>
      </c>
      <c r="V794" s="95">
        <v>4.5299999999999998E-6</v>
      </c>
      <c r="W794" s="95">
        <v>2.9100000000000001E-6</v>
      </c>
      <c r="X794" s="86">
        <v>820.2</v>
      </c>
      <c r="Y794" s="86">
        <v>312.2</v>
      </c>
      <c r="Z794" s="86">
        <v>303.89999999999998</v>
      </c>
      <c r="AA794" s="86">
        <v>12.3</v>
      </c>
      <c r="AB794" s="86">
        <v>1644.5</v>
      </c>
      <c r="AC794" s="86"/>
      <c r="AD794" s="86"/>
      <c r="AE794" s="86"/>
      <c r="AF794" s="86"/>
      <c r="AG794" s="86"/>
      <c r="AH794" s="86"/>
      <c r="AO794">
        <v>0.48330281200000003</v>
      </c>
      <c r="AQ794" s="87">
        <v>89.376900000000006</v>
      </c>
      <c r="AR794">
        <v>0.90319437599999997</v>
      </c>
      <c r="AT794" s="87">
        <v>1.2521</v>
      </c>
      <c r="AU794">
        <v>2.0678440220000001</v>
      </c>
      <c r="AY794" s="86"/>
      <c r="AZ794" s="7"/>
    </row>
    <row r="795" spans="1:52" ht="15.75" x14ac:dyDescent="0.25">
      <c r="A795" s="77">
        <v>39695</v>
      </c>
      <c r="B795" s="76">
        <v>248</v>
      </c>
      <c r="C795" s="84">
        <v>0.82462899999999995</v>
      </c>
      <c r="D795" s="85">
        <v>0.82462899999999995</v>
      </c>
      <c r="E795" s="60"/>
      <c r="F795" s="86">
        <v>38.834099999999999</v>
      </c>
      <c r="G795" s="86">
        <v>76.127200000000002</v>
      </c>
      <c r="H795" s="89"/>
      <c r="I795" s="86">
        <v>816.26599999999996</v>
      </c>
      <c r="K795" s="86"/>
      <c r="M795" s="89">
        <v>1586.915</v>
      </c>
      <c r="N795" s="86">
        <v>17.998899999999999</v>
      </c>
      <c r="O795" s="86">
        <v>38.049599999999998</v>
      </c>
      <c r="P795" s="86">
        <v>57.072800000000001</v>
      </c>
      <c r="R795" s="95">
        <v>5.5699999999999999E-5</v>
      </c>
      <c r="S795" s="95">
        <v>3.96E-5</v>
      </c>
      <c r="T795" s="95">
        <v>2.2500000000000001E-5</v>
      </c>
      <c r="U795" s="95">
        <v>5.8799999999999996E-6</v>
      </c>
      <c r="V795" s="95">
        <v>4.7600000000000002E-6</v>
      </c>
      <c r="W795" s="95">
        <v>2.34E-6</v>
      </c>
      <c r="X795" s="86">
        <v>825.4</v>
      </c>
      <c r="Y795" s="86">
        <v>312.10000000000002</v>
      </c>
      <c r="Z795" s="86">
        <v>303.89999999999998</v>
      </c>
      <c r="AA795" s="86">
        <v>12.5</v>
      </c>
      <c r="AB795" s="86">
        <v>1483.9</v>
      </c>
      <c r="AC795" s="86"/>
      <c r="AD795" s="86"/>
      <c r="AE795" s="86"/>
      <c r="AF795" s="86"/>
      <c r="AG795" s="86"/>
      <c r="AH795" s="86"/>
      <c r="AO795">
        <v>0.78120550300000002</v>
      </c>
      <c r="AQ795" s="87">
        <v>90.162000000000006</v>
      </c>
      <c r="AR795">
        <v>0.89727577800000002</v>
      </c>
      <c r="AT795" s="87">
        <v>1.23838</v>
      </c>
      <c r="AU795">
        <v>1.878777337</v>
      </c>
      <c r="AY795" s="86"/>
      <c r="AZ795" s="7"/>
    </row>
    <row r="796" spans="1:52" ht="15.75" x14ac:dyDescent="0.25">
      <c r="A796" s="77">
        <v>39695</v>
      </c>
      <c r="B796" s="76">
        <v>248</v>
      </c>
      <c r="C796" s="84">
        <v>0.82474400000000003</v>
      </c>
      <c r="D796" s="85">
        <v>0.82474400000000003</v>
      </c>
      <c r="E796" s="60"/>
      <c r="F796" s="86">
        <v>38.835599999999999</v>
      </c>
      <c r="G796" s="86">
        <v>76.136600000000001</v>
      </c>
      <c r="H796" s="89"/>
      <c r="I796" s="86">
        <v>820.67200000000003</v>
      </c>
      <c r="K796" s="86"/>
      <c r="M796" s="89">
        <v>1542.9949999999999</v>
      </c>
      <c r="N796" s="86">
        <v>18.6203</v>
      </c>
      <c r="O796" s="86">
        <v>41.166800000000002</v>
      </c>
      <c r="P796" s="86">
        <v>56.700600000000001</v>
      </c>
      <c r="R796" s="95">
        <v>5.4299999999999998E-5</v>
      </c>
      <c r="S796" s="95">
        <v>3.8099999999999998E-5</v>
      </c>
      <c r="T796" s="95">
        <v>2.1100000000000001E-5</v>
      </c>
      <c r="U796" s="95">
        <v>6.9399999999999996E-6</v>
      </c>
      <c r="V796" s="95">
        <v>4.4000000000000002E-6</v>
      </c>
      <c r="W796" s="95">
        <v>2.2800000000000002E-6</v>
      </c>
      <c r="X796" s="86">
        <v>830.2</v>
      </c>
      <c r="Y796" s="86">
        <v>312.10000000000002</v>
      </c>
      <c r="Z796" s="86">
        <v>303.89999999999998</v>
      </c>
      <c r="AA796" s="86">
        <v>12.2</v>
      </c>
      <c r="AB796" s="86">
        <v>1725.8</v>
      </c>
      <c r="AC796" s="86"/>
      <c r="AD796" s="86"/>
      <c r="AE796" s="86"/>
      <c r="AF796" s="86"/>
      <c r="AG796" s="86"/>
      <c r="AH796" s="86"/>
      <c r="AO796">
        <v>6.4068975E-2</v>
      </c>
      <c r="AQ796" s="87">
        <v>105.06100000000001</v>
      </c>
      <c r="AR796">
        <v>0.95909224800000004</v>
      </c>
      <c r="AT796" s="87">
        <v>1.16292</v>
      </c>
      <c r="AU796">
        <v>1.7988761369999999</v>
      </c>
      <c r="AY796" s="86"/>
      <c r="AZ796" s="7"/>
    </row>
    <row r="797" spans="1:52" ht="15.75" x14ac:dyDescent="0.25">
      <c r="A797" s="77">
        <v>39695</v>
      </c>
      <c r="B797" s="76">
        <v>248</v>
      </c>
      <c r="C797" s="84">
        <v>0.82486000000000004</v>
      </c>
      <c r="D797" s="85">
        <v>0.82486000000000004</v>
      </c>
      <c r="E797" s="60"/>
      <c r="F797" s="86">
        <v>38.837200000000003</v>
      </c>
      <c r="G797" s="86">
        <v>76.146100000000004</v>
      </c>
      <c r="H797" s="89"/>
      <c r="I797" s="86">
        <v>826.28800000000001</v>
      </c>
      <c r="K797" s="86"/>
      <c r="M797" s="89">
        <v>1487.18</v>
      </c>
      <c r="N797" s="86">
        <v>17.042000000000002</v>
      </c>
      <c r="O797" s="86">
        <v>44.612699999999997</v>
      </c>
      <c r="P797" s="86">
        <v>56.1648</v>
      </c>
      <c r="R797" s="95">
        <v>6.2500000000000001E-5</v>
      </c>
      <c r="S797" s="95">
        <v>4.18E-5</v>
      </c>
      <c r="T797" s="95">
        <v>2.2500000000000001E-5</v>
      </c>
      <c r="U797" s="95">
        <v>7.0999999999999998E-6</v>
      </c>
      <c r="V797" s="95">
        <v>5.13E-6</v>
      </c>
      <c r="W797" s="95">
        <v>3.3900000000000002E-6</v>
      </c>
      <c r="X797" s="86">
        <v>835.5</v>
      </c>
      <c r="Y797" s="86">
        <v>312.10000000000002</v>
      </c>
      <c r="Z797" s="86">
        <v>303.89999999999998</v>
      </c>
      <c r="AA797" s="86">
        <v>12.9</v>
      </c>
      <c r="AB797" s="86">
        <v>1898.3</v>
      </c>
      <c r="AC797" s="86"/>
      <c r="AD797" s="86"/>
      <c r="AE797" s="86"/>
      <c r="AF797" s="86"/>
      <c r="AG797" s="86"/>
      <c r="AH797" s="86"/>
      <c r="AO797">
        <v>1.0754913580000001</v>
      </c>
      <c r="AQ797" s="87">
        <v>102.596</v>
      </c>
      <c r="AR797">
        <v>0.86406586799999996</v>
      </c>
      <c r="AT797" s="87">
        <v>1.13591</v>
      </c>
      <c r="AU797">
        <v>1.906397508</v>
      </c>
      <c r="AY797" s="86"/>
      <c r="AZ797" s="7"/>
    </row>
    <row r="798" spans="1:52" ht="15.75" x14ac:dyDescent="0.25">
      <c r="A798" s="77">
        <v>39695</v>
      </c>
      <c r="B798" s="76">
        <v>248</v>
      </c>
      <c r="C798" s="84">
        <v>0.82497600000000004</v>
      </c>
      <c r="D798" s="85">
        <v>0.82497600000000004</v>
      </c>
      <c r="E798" s="60"/>
      <c r="F798" s="86">
        <v>38.838700000000003</v>
      </c>
      <c r="G798" s="86">
        <v>76.155699999999996</v>
      </c>
      <c r="H798" s="89"/>
      <c r="I798" s="86">
        <v>830.78599999999994</v>
      </c>
      <c r="K798" s="86"/>
      <c r="M798" s="89">
        <v>1431.9749999999999</v>
      </c>
      <c r="N798" s="86">
        <v>18.5809</v>
      </c>
      <c r="O798" s="86">
        <v>41.0944</v>
      </c>
      <c r="P798" s="86">
        <v>56.166699999999999</v>
      </c>
      <c r="R798" s="86"/>
      <c r="S798" s="86"/>
      <c r="T798" s="86"/>
      <c r="U798" s="86"/>
      <c r="V798" s="86"/>
      <c r="W798" s="86"/>
      <c r="X798" s="86"/>
      <c r="Y798" s="86"/>
      <c r="Z798" s="86"/>
      <c r="AA798" s="86"/>
      <c r="AB798" s="86">
        <v>1643.2</v>
      </c>
      <c r="AC798" s="86"/>
      <c r="AD798" s="86"/>
      <c r="AE798" s="86"/>
      <c r="AF798" s="86"/>
      <c r="AG798" s="86"/>
      <c r="AH798" s="86"/>
      <c r="AO798">
        <v>0.58227489099999996</v>
      </c>
      <c r="AQ798" s="87">
        <v>105.089</v>
      </c>
      <c r="AR798">
        <v>0.902536754</v>
      </c>
      <c r="AT798" s="87">
        <v>1.0814600000000001</v>
      </c>
      <c r="AU798">
        <v>1.9435532179999999</v>
      </c>
      <c r="AY798" s="86"/>
      <c r="AZ798" s="7"/>
    </row>
    <row r="799" spans="1:52" ht="15.75" x14ac:dyDescent="0.25">
      <c r="A799" s="77">
        <v>39695</v>
      </c>
      <c r="B799" s="76">
        <v>248</v>
      </c>
      <c r="C799" s="84">
        <v>0.82509200000000005</v>
      </c>
      <c r="D799" s="85">
        <v>0.82509200000000005</v>
      </c>
      <c r="E799" s="60"/>
      <c r="F799" s="86">
        <v>38.840899999999998</v>
      </c>
      <c r="G799" s="86">
        <v>76.165199999999999</v>
      </c>
      <c r="H799" s="89"/>
      <c r="I799" s="86">
        <v>834.12699999999995</v>
      </c>
      <c r="K799" s="86"/>
      <c r="M799" s="89">
        <v>1388.36</v>
      </c>
      <c r="N799" s="86">
        <v>19.149699999999999</v>
      </c>
      <c r="O799" s="86">
        <v>35.721600000000002</v>
      </c>
      <c r="P799" s="86">
        <v>56.651699999999998</v>
      </c>
      <c r="R799" s="95">
        <v>6.9900000000000005E-5</v>
      </c>
      <c r="S799" s="95">
        <v>4.8000000000000001E-5</v>
      </c>
      <c r="T799" s="95">
        <v>2.5999999999999998E-5</v>
      </c>
      <c r="U799" s="95">
        <v>6.3899999999999998E-6</v>
      </c>
      <c r="V799" s="95">
        <v>4.6800000000000001E-6</v>
      </c>
      <c r="W799" s="95">
        <v>3.1200000000000002E-6</v>
      </c>
      <c r="X799" s="86">
        <v>841.9</v>
      </c>
      <c r="Y799" s="86">
        <v>312</v>
      </c>
      <c r="Z799" s="86">
        <v>303.8</v>
      </c>
      <c r="AA799" s="86">
        <v>13.8</v>
      </c>
      <c r="AB799" s="86">
        <v>1453</v>
      </c>
      <c r="AC799" s="86"/>
      <c r="AD799" s="86"/>
      <c r="AE799" s="86"/>
      <c r="AF799" s="86"/>
      <c r="AG799" s="86"/>
      <c r="AH799" s="86"/>
      <c r="AO799">
        <v>0.890699558</v>
      </c>
      <c r="AQ799" s="87">
        <v>109.535</v>
      </c>
      <c r="AR799">
        <v>0.82460855099999997</v>
      </c>
      <c r="AT799" s="87">
        <v>0.97212699999999996</v>
      </c>
      <c r="AU799">
        <v>2.3361544689999998</v>
      </c>
      <c r="AY799" s="86"/>
      <c r="AZ799" s="7"/>
    </row>
    <row r="800" spans="1:52" ht="15.75" x14ac:dyDescent="0.25">
      <c r="A800" s="77">
        <v>39695</v>
      </c>
      <c r="B800" s="76">
        <v>248</v>
      </c>
      <c r="C800" s="84">
        <v>0.82520700000000002</v>
      </c>
      <c r="D800" s="85">
        <v>0.82520700000000002</v>
      </c>
      <c r="E800" s="60"/>
      <c r="F800" s="86">
        <v>38.8431</v>
      </c>
      <c r="G800" s="86">
        <v>76.174499999999995</v>
      </c>
      <c r="H800" s="89"/>
      <c r="I800" s="86">
        <v>839.69</v>
      </c>
      <c r="K800" s="86"/>
      <c r="M800" s="89">
        <v>1356.03</v>
      </c>
      <c r="N800" s="86">
        <v>19.6068</v>
      </c>
      <c r="O800" s="86">
        <v>39.282699999999998</v>
      </c>
      <c r="P800" s="86">
        <v>57.306800000000003</v>
      </c>
      <c r="R800" s="95">
        <v>6.5599999999999995E-5</v>
      </c>
      <c r="S800" s="95">
        <v>4.4400000000000002E-5</v>
      </c>
      <c r="T800" s="95">
        <v>2.34E-5</v>
      </c>
      <c r="U800" s="95">
        <v>8.14E-6</v>
      </c>
      <c r="V800" s="95">
        <v>5.66E-6</v>
      </c>
      <c r="W800" s="95">
        <v>4.4399999999999998E-6</v>
      </c>
      <c r="X800" s="86">
        <v>846.4</v>
      </c>
      <c r="Y800" s="86">
        <v>312</v>
      </c>
      <c r="Z800" s="86">
        <v>303.8</v>
      </c>
      <c r="AA800" s="86">
        <v>13.6</v>
      </c>
      <c r="AB800" s="86">
        <v>1678.1</v>
      </c>
      <c r="AC800" s="86"/>
      <c r="AD800" s="86"/>
      <c r="AE800" s="86"/>
      <c r="AF800" s="86"/>
      <c r="AG800" s="86"/>
      <c r="AH800" s="86"/>
      <c r="AO800">
        <v>0.53361087799999996</v>
      </c>
      <c r="AQ800" s="87">
        <v>115.633</v>
      </c>
      <c r="AR800">
        <v>0.87327257599999997</v>
      </c>
      <c r="AT800" s="87">
        <v>0.79805300000000001</v>
      </c>
      <c r="AU800">
        <v>2.2355380280000001</v>
      </c>
      <c r="AY800" s="86"/>
      <c r="AZ800" s="7"/>
    </row>
    <row r="801" spans="1:52" ht="15.75" x14ac:dyDescent="0.25">
      <c r="A801" s="77">
        <v>39695</v>
      </c>
      <c r="B801" s="76">
        <v>248</v>
      </c>
      <c r="C801" s="84">
        <v>0.82532300000000003</v>
      </c>
      <c r="D801" s="85">
        <v>0.82532300000000003</v>
      </c>
      <c r="E801" s="60"/>
      <c r="F801" s="86">
        <v>38.845100000000002</v>
      </c>
      <c r="G801" s="86">
        <v>76.183800000000005</v>
      </c>
      <c r="H801" s="89"/>
      <c r="I801" s="86">
        <v>842.66300000000001</v>
      </c>
      <c r="K801" s="86"/>
      <c r="M801" s="89">
        <v>1314.2449999999999</v>
      </c>
      <c r="N801" s="86">
        <v>19.892800000000001</v>
      </c>
      <c r="O801" s="86">
        <v>39.677199999999999</v>
      </c>
      <c r="P801" s="86">
        <v>57.390500000000003</v>
      </c>
      <c r="R801" s="95">
        <v>7.1699999999999995E-5</v>
      </c>
      <c r="S801" s="95">
        <v>5.13E-5</v>
      </c>
      <c r="T801" s="95">
        <v>2.9E-5</v>
      </c>
      <c r="U801" s="95">
        <v>7.5299999999999999E-6</v>
      </c>
      <c r="V801" s="95">
        <v>5.3299999999999998E-6</v>
      </c>
      <c r="W801" s="95">
        <v>4.4100000000000001E-6</v>
      </c>
      <c r="X801" s="86">
        <v>850.5</v>
      </c>
      <c r="Y801" s="86">
        <v>312</v>
      </c>
      <c r="Z801" s="86">
        <v>303.8</v>
      </c>
      <c r="AA801" s="86">
        <v>13.2</v>
      </c>
      <c r="AB801" s="86">
        <v>1663.6</v>
      </c>
      <c r="AC801" s="86"/>
      <c r="AD801" s="86"/>
      <c r="AE801" s="86"/>
      <c r="AF801" s="86"/>
      <c r="AG801" s="86"/>
      <c r="AH801" s="86"/>
      <c r="AO801">
        <v>0.57306818500000001</v>
      </c>
      <c r="AQ801" s="87">
        <v>81.744699999999995</v>
      </c>
      <c r="AR801">
        <v>0.86143537999999997</v>
      </c>
      <c r="AT801" s="87">
        <v>0.73159700000000005</v>
      </c>
      <c r="AU801">
        <v>1.9521023200000001</v>
      </c>
      <c r="AY801" s="86"/>
      <c r="AZ801" s="7"/>
    </row>
    <row r="802" spans="1:52" ht="15.75" x14ac:dyDescent="0.25">
      <c r="A802" s="77">
        <v>39695</v>
      </c>
      <c r="B802" s="76">
        <v>248</v>
      </c>
      <c r="C802" s="84">
        <v>0.82543900000000003</v>
      </c>
      <c r="D802" s="85">
        <v>0.82543900000000003</v>
      </c>
      <c r="E802" s="60"/>
      <c r="F802" s="86">
        <v>38.847099999999998</v>
      </c>
      <c r="G802" s="86">
        <v>76.193100000000001</v>
      </c>
      <c r="H802" s="89"/>
      <c r="I802" s="86">
        <v>846.80600000000004</v>
      </c>
      <c r="K802" s="86"/>
      <c r="M802" s="89">
        <v>1287.71</v>
      </c>
      <c r="N802" s="86">
        <v>20.103300000000001</v>
      </c>
      <c r="O802" s="86">
        <v>40.216500000000003</v>
      </c>
      <c r="P802" s="86">
        <v>57.735399999999998</v>
      </c>
      <c r="R802" s="95">
        <v>7.5599999999999994E-5</v>
      </c>
      <c r="S802" s="95">
        <v>5.4200000000000003E-5</v>
      </c>
      <c r="T802" s="95">
        <v>3.2700000000000002E-5</v>
      </c>
      <c r="U802" s="95">
        <v>8.6100000000000006E-6</v>
      </c>
      <c r="V802" s="95">
        <v>5.93E-6</v>
      </c>
      <c r="W802" s="95">
        <v>6.1700000000000002E-6</v>
      </c>
      <c r="X802" s="86">
        <v>854.4</v>
      </c>
      <c r="Y802" s="86">
        <v>311.89999999999998</v>
      </c>
      <c r="Z802" s="86">
        <v>303.8</v>
      </c>
      <c r="AA802" s="86">
        <v>13.8</v>
      </c>
      <c r="AB802" s="86">
        <v>1748.5</v>
      </c>
      <c r="AC802" s="86"/>
      <c r="AD802" s="86"/>
      <c r="AE802" s="86"/>
      <c r="AF802" s="86"/>
      <c r="AG802" s="86"/>
      <c r="AH802" s="86"/>
      <c r="AO802">
        <v>0.94133645300000002</v>
      </c>
      <c r="AQ802" s="87">
        <v>116.473</v>
      </c>
      <c r="AR802">
        <v>0.81342897800000002</v>
      </c>
      <c r="AT802" s="87">
        <v>0.676288</v>
      </c>
      <c r="AU802">
        <v>1.921194029</v>
      </c>
      <c r="AY802" s="86"/>
      <c r="AZ802" s="7"/>
    </row>
    <row r="803" spans="1:52" ht="15.75" x14ac:dyDescent="0.25">
      <c r="A803" s="77">
        <v>39695</v>
      </c>
      <c r="B803" s="76">
        <v>248</v>
      </c>
      <c r="C803" s="84">
        <v>0.82555500000000004</v>
      </c>
      <c r="D803" s="85">
        <v>0.82555500000000004</v>
      </c>
      <c r="E803" s="60"/>
      <c r="F803" s="86">
        <v>38.849600000000002</v>
      </c>
      <c r="G803" s="86">
        <v>76.202200000000005</v>
      </c>
      <c r="H803" s="89"/>
      <c r="I803" s="86">
        <v>850.31799999999998</v>
      </c>
      <c r="K803" s="86"/>
      <c r="M803" s="89">
        <v>1242.875</v>
      </c>
      <c r="N803" s="86">
        <v>20.6721</v>
      </c>
      <c r="O803" s="86">
        <v>40.137599999999999</v>
      </c>
      <c r="P803" s="86">
        <v>58.760899999999999</v>
      </c>
      <c r="R803" s="95">
        <v>8.1699999999999994E-5</v>
      </c>
      <c r="S803" s="95">
        <v>5.63E-5</v>
      </c>
      <c r="T803" s="95">
        <v>3.0899999999999999E-5</v>
      </c>
      <c r="U803" s="95">
        <v>9.5899999999999997E-6</v>
      </c>
      <c r="V803" s="95">
        <v>6.6800000000000004E-6</v>
      </c>
      <c r="W803" s="95">
        <v>5.2900000000000002E-6</v>
      </c>
      <c r="X803" s="86">
        <v>858.1</v>
      </c>
      <c r="Y803" s="86">
        <v>311.89999999999998</v>
      </c>
      <c r="Z803" s="86">
        <v>303.8</v>
      </c>
      <c r="AA803" s="86">
        <v>14.3</v>
      </c>
      <c r="AB803" s="86">
        <v>1773</v>
      </c>
      <c r="AC803" s="86"/>
      <c r="AD803" s="86"/>
      <c r="AE803" s="86"/>
      <c r="AF803" s="86"/>
      <c r="AG803" s="86"/>
      <c r="AH803" s="86"/>
      <c r="AO803">
        <v>0.283714617</v>
      </c>
      <c r="AQ803" s="87">
        <v>100.73399999999999</v>
      </c>
      <c r="AR803">
        <v>0.825594983</v>
      </c>
      <c r="AT803" s="87">
        <v>0.68829300000000004</v>
      </c>
      <c r="AU803">
        <v>1.800849006</v>
      </c>
      <c r="AY803" s="86"/>
      <c r="AZ803" s="7"/>
    </row>
    <row r="804" spans="1:52" ht="15.75" x14ac:dyDescent="0.25">
      <c r="A804" s="77">
        <v>39695</v>
      </c>
      <c r="B804" s="76">
        <v>248</v>
      </c>
      <c r="C804" s="84">
        <v>0.82567000000000002</v>
      </c>
      <c r="D804" s="85">
        <v>0.82567000000000002</v>
      </c>
      <c r="E804" s="60"/>
      <c r="F804" s="86">
        <v>38.852899999999998</v>
      </c>
      <c r="G804" s="86">
        <v>76.211100000000002</v>
      </c>
      <c r="H804" s="89"/>
      <c r="I804" s="86">
        <v>854.57899999999995</v>
      </c>
      <c r="K804" s="86"/>
      <c r="M804" s="89">
        <v>1185.8399999999999</v>
      </c>
      <c r="N804" s="86">
        <v>21.411999999999999</v>
      </c>
      <c r="O804" s="86">
        <v>40.390799999999999</v>
      </c>
      <c r="P804" s="86">
        <v>59.963999999999999</v>
      </c>
      <c r="R804" s="95">
        <v>7.9099999999999998E-5</v>
      </c>
      <c r="S804" s="95">
        <v>5.5300000000000002E-5</v>
      </c>
      <c r="T804" s="95">
        <v>3.2799999999999998E-5</v>
      </c>
      <c r="U804" s="95">
        <v>6.8900000000000001E-6</v>
      </c>
      <c r="V804" s="95">
        <v>5.6300000000000003E-6</v>
      </c>
      <c r="W804" s="95">
        <v>4.4499999999999997E-6</v>
      </c>
      <c r="X804" s="86">
        <v>863.2</v>
      </c>
      <c r="Y804" s="86">
        <v>311.89999999999998</v>
      </c>
      <c r="Z804" s="86">
        <v>303.7</v>
      </c>
      <c r="AA804" s="86">
        <v>14.7</v>
      </c>
      <c r="AB804" s="86">
        <v>1925.9</v>
      </c>
      <c r="AC804" s="86"/>
      <c r="AD804" s="86"/>
      <c r="AE804" s="86"/>
      <c r="AF804" s="86"/>
      <c r="AG804" s="86"/>
      <c r="AH804" s="86"/>
      <c r="AO804">
        <v>-0.145054716</v>
      </c>
      <c r="AQ804" s="87">
        <v>109.827</v>
      </c>
      <c r="AR804">
        <v>0.81310016699999998</v>
      </c>
      <c r="AT804" s="87">
        <v>0.67328699999999997</v>
      </c>
      <c r="AU804">
        <v>1.8445809369999999</v>
      </c>
      <c r="AY804" s="86"/>
      <c r="AZ804" s="7"/>
    </row>
    <row r="805" spans="1:52" ht="15.75" x14ac:dyDescent="0.25">
      <c r="A805" s="77">
        <v>39695</v>
      </c>
      <c r="B805" s="76">
        <v>248</v>
      </c>
      <c r="C805" s="84">
        <v>0.82578600000000002</v>
      </c>
      <c r="D805" s="85">
        <v>0.82578600000000002</v>
      </c>
      <c r="E805" s="60"/>
      <c r="F805" s="86">
        <v>38.856200000000001</v>
      </c>
      <c r="G805" s="86">
        <v>76.220200000000006</v>
      </c>
      <c r="H805" s="89"/>
      <c r="I805" s="86">
        <v>859.23500000000001</v>
      </c>
      <c r="K805" s="86"/>
      <c r="M805" s="89">
        <v>1147.4100000000001</v>
      </c>
      <c r="N805" s="86">
        <v>20.866099999999999</v>
      </c>
      <c r="O805" s="86">
        <v>42.195999999999998</v>
      </c>
      <c r="P805" s="86">
        <v>60.926499999999997</v>
      </c>
      <c r="R805" s="95">
        <v>7.8800000000000004E-5</v>
      </c>
      <c r="S805" s="95">
        <v>5.8600000000000001E-5</v>
      </c>
      <c r="T805" s="95">
        <v>3.29E-5</v>
      </c>
      <c r="U805" s="95">
        <v>7.2599999999999999E-6</v>
      </c>
      <c r="V805" s="95">
        <v>6.3600000000000001E-6</v>
      </c>
      <c r="W805" s="95">
        <v>6.6599999999999998E-6</v>
      </c>
      <c r="X805" s="86">
        <v>869.1</v>
      </c>
      <c r="Y805" s="86">
        <v>311.8</v>
      </c>
      <c r="Z805" s="86">
        <v>303.7</v>
      </c>
      <c r="AA805" s="86">
        <v>15.4</v>
      </c>
      <c r="AB805" s="86">
        <v>2123.6</v>
      </c>
      <c r="AC805" s="86"/>
      <c r="AD805" s="86"/>
      <c r="AE805" s="86"/>
      <c r="AF805" s="86"/>
      <c r="AG805" s="86"/>
      <c r="AH805" s="86"/>
      <c r="AO805">
        <v>1.833072534</v>
      </c>
      <c r="AQ805" s="87">
        <v>100.423</v>
      </c>
      <c r="AR805">
        <v>0.86012013600000004</v>
      </c>
      <c r="AT805" s="87">
        <v>0.60940300000000003</v>
      </c>
      <c r="AU805">
        <v>2.16714517</v>
      </c>
      <c r="AY805" s="86"/>
      <c r="AZ805" s="7"/>
    </row>
    <row r="806" spans="1:52" ht="15.75" x14ac:dyDescent="0.25">
      <c r="A806" s="77">
        <v>39695</v>
      </c>
      <c r="B806" s="76">
        <v>248</v>
      </c>
      <c r="C806" s="84">
        <v>0.82590200000000003</v>
      </c>
      <c r="D806" s="85">
        <v>0.82590200000000003</v>
      </c>
      <c r="E806" s="60"/>
      <c r="F806" s="86">
        <v>38.859200000000001</v>
      </c>
      <c r="G806" s="86">
        <v>76.229200000000006</v>
      </c>
      <c r="H806" s="89"/>
      <c r="I806" s="86">
        <v>864.24599999999998</v>
      </c>
      <c r="K806" s="86"/>
      <c r="M806" s="89">
        <v>1106.845</v>
      </c>
      <c r="N806" s="86">
        <v>21.464600000000001</v>
      </c>
      <c r="O806" s="86">
        <v>44.948099999999997</v>
      </c>
      <c r="P806" s="86">
        <v>62.043199999999999</v>
      </c>
      <c r="R806" s="95">
        <v>8.3300000000000005E-5</v>
      </c>
      <c r="S806" s="95">
        <v>5.8100000000000003E-5</v>
      </c>
      <c r="T806" s="95">
        <v>3.0700000000000001E-5</v>
      </c>
      <c r="U806" s="95">
        <v>8.1599999999999998E-6</v>
      </c>
      <c r="V806" s="95">
        <v>6.8000000000000001E-6</v>
      </c>
      <c r="W806" s="95">
        <v>5.1399999999999999E-6</v>
      </c>
      <c r="X806" s="86">
        <v>873.1</v>
      </c>
      <c r="Y806" s="86">
        <v>311.8</v>
      </c>
      <c r="Z806" s="86">
        <v>303.7</v>
      </c>
      <c r="AA806" s="86">
        <v>16.2</v>
      </c>
      <c r="AB806" s="86">
        <v>2412.6</v>
      </c>
      <c r="AC806" s="86"/>
      <c r="AD806" s="86"/>
      <c r="AE806" s="86"/>
      <c r="AF806" s="86"/>
      <c r="AG806" s="86"/>
      <c r="AH806" s="86"/>
      <c r="AO806">
        <v>0.323829541</v>
      </c>
      <c r="AQ806" s="87">
        <v>106.905</v>
      </c>
      <c r="AR806">
        <v>0.833815258</v>
      </c>
      <c r="AT806" s="87">
        <v>0.54594699999999996</v>
      </c>
      <c r="AU806">
        <v>2.272693769</v>
      </c>
      <c r="AY806" s="86"/>
      <c r="AZ806" s="7"/>
    </row>
    <row r="807" spans="1:52" ht="15.75" x14ac:dyDescent="0.25">
      <c r="A807" s="77">
        <v>39695</v>
      </c>
      <c r="B807" s="76">
        <v>248</v>
      </c>
      <c r="C807" s="84">
        <v>0.82601800000000003</v>
      </c>
      <c r="D807" s="85">
        <v>0.82601800000000003</v>
      </c>
      <c r="E807" s="60"/>
      <c r="F807" s="86">
        <v>38.862099999999998</v>
      </c>
      <c r="G807" s="86">
        <v>76.238299999999995</v>
      </c>
      <c r="H807" s="89"/>
      <c r="I807" s="86">
        <v>868.245</v>
      </c>
      <c r="K807" s="86"/>
      <c r="M807" s="89">
        <v>1066.8899999999999</v>
      </c>
      <c r="N807" s="86">
        <v>21.661899999999999</v>
      </c>
      <c r="O807" s="86">
        <v>43.330399999999997</v>
      </c>
      <c r="P807" s="86">
        <v>63.189</v>
      </c>
      <c r="R807" s="95">
        <v>8.5599999999999994E-5</v>
      </c>
      <c r="S807" s="95">
        <v>5.94E-5</v>
      </c>
      <c r="T807" s="95">
        <v>3.4799999999999999E-5</v>
      </c>
      <c r="U807" s="95">
        <v>8.8999999999999995E-6</v>
      </c>
      <c r="V807" s="95">
        <v>7.1300000000000003E-6</v>
      </c>
      <c r="W807" s="95">
        <v>5.9200000000000001E-6</v>
      </c>
      <c r="X807" s="86">
        <v>878.1</v>
      </c>
      <c r="Y807" s="86">
        <v>311.8</v>
      </c>
      <c r="Z807" s="86">
        <v>303.7</v>
      </c>
      <c r="AA807" s="86">
        <v>17.100000000000001</v>
      </c>
      <c r="AB807" s="86">
        <v>2282.3000000000002</v>
      </c>
      <c r="AC807" s="86"/>
      <c r="AD807" s="86"/>
      <c r="AE807" s="86"/>
      <c r="AF807" s="86"/>
      <c r="AG807" s="86"/>
      <c r="AH807" s="86"/>
      <c r="AO807">
        <v>0.86110656900000004</v>
      </c>
      <c r="AQ807" s="87">
        <v>114.09</v>
      </c>
      <c r="AR807">
        <v>0.86176419100000001</v>
      </c>
      <c r="AT807" s="87">
        <v>0.59997</v>
      </c>
      <c r="AU807">
        <v>2.144785969</v>
      </c>
      <c r="AY807" s="86"/>
      <c r="AZ807" s="7"/>
    </row>
    <row r="808" spans="1:52" ht="15.75" x14ac:dyDescent="0.25">
      <c r="A808" s="77">
        <v>39695</v>
      </c>
      <c r="B808" s="76">
        <v>248</v>
      </c>
      <c r="C808" s="84">
        <v>0.82613300000000001</v>
      </c>
      <c r="D808" s="85">
        <v>0.82613300000000001</v>
      </c>
      <c r="E808" s="60"/>
      <c r="F808" s="86">
        <v>38.864699999999999</v>
      </c>
      <c r="G808" s="86">
        <v>76.247500000000002</v>
      </c>
      <c r="H808" s="89"/>
      <c r="I808" s="86">
        <v>871.44100000000003</v>
      </c>
      <c r="K808" s="86"/>
      <c r="M808" s="89">
        <v>1034.865</v>
      </c>
      <c r="N808" s="86">
        <v>21.704599999999999</v>
      </c>
      <c r="O808" s="86">
        <v>44.741</v>
      </c>
      <c r="P808" s="86">
        <v>64.278300000000002</v>
      </c>
      <c r="R808" s="95">
        <v>8.4099999999999998E-5</v>
      </c>
      <c r="S808" s="95">
        <v>5.9299999999999998E-5</v>
      </c>
      <c r="T808" s="95">
        <v>3.4400000000000003E-5</v>
      </c>
      <c r="U808" s="95">
        <v>1.0000000000000001E-5</v>
      </c>
      <c r="V808" s="95">
        <v>6.1700000000000002E-6</v>
      </c>
      <c r="W808" s="95">
        <v>5.0699999999999997E-6</v>
      </c>
      <c r="X808" s="86">
        <v>881.6</v>
      </c>
      <c r="Y808" s="86">
        <v>311.8</v>
      </c>
      <c r="Z808" s="86">
        <v>303.7</v>
      </c>
      <c r="AA808" s="86">
        <v>17.600000000000001</v>
      </c>
      <c r="AB808" s="86">
        <v>2513.1999999999998</v>
      </c>
      <c r="AC808" s="86"/>
      <c r="AD808" s="86"/>
      <c r="AE808" s="86"/>
      <c r="AF808" s="86"/>
      <c r="AG808" s="86"/>
      <c r="AH808" s="86"/>
      <c r="AO808">
        <v>0.23439299</v>
      </c>
      <c r="AQ808" s="87">
        <v>141.232</v>
      </c>
      <c r="AR808">
        <v>0.81244254500000002</v>
      </c>
      <c r="AT808" s="87">
        <v>0.66599799999999998</v>
      </c>
      <c r="AU808">
        <v>1.864967252</v>
      </c>
      <c r="AY808" s="86"/>
      <c r="AZ808" s="7"/>
    </row>
    <row r="809" spans="1:52" ht="15.75" x14ac:dyDescent="0.25">
      <c r="A809" s="77">
        <v>39695</v>
      </c>
      <c r="B809" s="76">
        <v>248</v>
      </c>
      <c r="C809" s="84">
        <v>0.82624900000000001</v>
      </c>
      <c r="D809" s="85">
        <v>0.82624900000000001</v>
      </c>
      <c r="E809" s="60"/>
      <c r="F809" s="86">
        <v>38.867699999999999</v>
      </c>
      <c r="G809" s="86">
        <v>76.256299999999996</v>
      </c>
      <c r="H809" s="89"/>
      <c r="I809" s="86">
        <v>875.76800000000003</v>
      </c>
      <c r="K809" s="86"/>
      <c r="M809" s="89">
        <v>1004.06</v>
      </c>
      <c r="N809" s="86">
        <v>21.6356</v>
      </c>
      <c r="O809" s="86">
        <v>44.816600000000001</v>
      </c>
      <c r="P809" s="86">
        <v>64.910899999999998</v>
      </c>
      <c r="R809" s="86"/>
      <c r="S809" s="86"/>
      <c r="T809" s="86"/>
      <c r="U809" s="86"/>
      <c r="V809" s="86"/>
      <c r="W809" s="86"/>
      <c r="X809" s="86"/>
      <c r="Y809" s="86"/>
      <c r="Z809" s="86"/>
      <c r="AA809" s="86"/>
      <c r="AB809" s="86">
        <v>2582.6999999999998</v>
      </c>
      <c r="AC809" s="86"/>
      <c r="AD809" s="86"/>
      <c r="AE809" s="86"/>
      <c r="AF809" s="86"/>
      <c r="AG809" s="86"/>
      <c r="AH809" s="86"/>
      <c r="AO809">
        <v>1.174792308</v>
      </c>
      <c r="AQ809" s="87">
        <v>114.565</v>
      </c>
      <c r="AR809">
        <v>0.76476495499999997</v>
      </c>
      <c r="AT809" s="87">
        <v>0.69515300000000002</v>
      </c>
      <c r="AU809">
        <v>1.8264963030000001</v>
      </c>
      <c r="AY809" s="86"/>
      <c r="AZ809" s="7"/>
    </row>
    <row r="810" spans="1:52" ht="15.75" x14ac:dyDescent="0.25">
      <c r="A810" s="77">
        <v>39695</v>
      </c>
      <c r="B810" s="76">
        <v>248</v>
      </c>
      <c r="C810" s="84">
        <v>0.82636500000000002</v>
      </c>
      <c r="D810" s="85">
        <v>0.82636500000000002</v>
      </c>
      <c r="E810" s="60"/>
      <c r="F810" s="86">
        <v>38.870899999999999</v>
      </c>
      <c r="G810" s="86">
        <v>76.265000000000001</v>
      </c>
      <c r="H810" s="89"/>
      <c r="I810" s="86">
        <v>878.71400000000006</v>
      </c>
      <c r="K810" s="86"/>
      <c r="M810" s="89">
        <v>991.86</v>
      </c>
      <c r="N810" s="86">
        <v>22.197900000000001</v>
      </c>
      <c r="O810" s="86">
        <v>46.167999999999999</v>
      </c>
      <c r="P810" s="86">
        <v>64.800899999999999</v>
      </c>
      <c r="R810" s="95">
        <v>7.7999999999999999E-5</v>
      </c>
      <c r="S810" s="95">
        <v>5.27E-5</v>
      </c>
      <c r="T810" s="95">
        <v>2.94E-5</v>
      </c>
      <c r="U810" s="95">
        <v>9.3300000000000005E-6</v>
      </c>
      <c r="V810" s="95">
        <v>7.4399999999999999E-6</v>
      </c>
      <c r="W810" s="95">
        <v>4.9699999999999998E-6</v>
      </c>
      <c r="X810" s="86">
        <v>885.6</v>
      </c>
      <c r="Y810" s="86">
        <v>311.8</v>
      </c>
      <c r="Z810" s="86">
        <v>303.7</v>
      </c>
      <c r="AA810" s="86">
        <v>18.3</v>
      </c>
      <c r="AB810" s="86">
        <v>2854.4</v>
      </c>
      <c r="AC810" s="86"/>
      <c r="AD810" s="86"/>
      <c r="AE810" s="86"/>
      <c r="AF810" s="86"/>
      <c r="AG810" s="86"/>
      <c r="AH810" s="86"/>
      <c r="AO810">
        <v>0.54248877200000001</v>
      </c>
      <c r="AQ810" s="87">
        <v>148.143</v>
      </c>
      <c r="AR810">
        <v>0.86702516699999999</v>
      </c>
      <c r="AT810" s="87">
        <v>0.80019700000000005</v>
      </c>
      <c r="AU810">
        <v>1.8449097489999999</v>
      </c>
      <c r="AY810" s="86"/>
      <c r="AZ810" s="7"/>
    </row>
    <row r="811" spans="1:52" ht="15.75" x14ac:dyDescent="0.25">
      <c r="A811" s="77">
        <v>39695</v>
      </c>
      <c r="B811" s="76">
        <v>248</v>
      </c>
      <c r="C811" s="84">
        <v>0.82648100000000002</v>
      </c>
      <c r="D811" s="85">
        <v>0.82648100000000002</v>
      </c>
      <c r="E811" s="60"/>
      <c r="F811" s="86">
        <v>38.874400000000001</v>
      </c>
      <c r="G811" s="86">
        <v>76.273300000000006</v>
      </c>
      <c r="H811" s="89"/>
      <c r="I811" s="86">
        <v>882.35699999999997</v>
      </c>
      <c r="K811" s="86"/>
      <c r="M811" s="89">
        <v>966.54499999999996</v>
      </c>
      <c r="N811" s="86">
        <v>22.128799999999998</v>
      </c>
      <c r="O811" s="86">
        <v>43.918900000000001</v>
      </c>
      <c r="P811" s="86">
        <v>64.341300000000004</v>
      </c>
      <c r="R811" s="95">
        <v>8.0099999999999995E-5</v>
      </c>
      <c r="S811" s="95">
        <v>5.27E-5</v>
      </c>
      <c r="T811" s="95">
        <v>2.8500000000000002E-5</v>
      </c>
      <c r="U811" s="95">
        <v>9.8700000000000004E-6</v>
      </c>
      <c r="V811" s="95">
        <v>6.4200000000000004E-6</v>
      </c>
      <c r="W811" s="95">
        <v>6.1399999999999997E-6</v>
      </c>
      <c r="X811" s="86">
        <v>887.3</v>
      </c>
      <c r="Y811" s="86">
        <v>311.8</v>
      </c>
      <c r="Z811" s="86">
        <v>303.7</v>
      </c>
      <c r="AA811" s="86">
        <v>18.7</v>
      </c>
      <c r="AB811" s="86">
        <v>2597.3000000000002</v>
      </c>
      <c r="AC811" s="86"/>
      <c r="AD811" s="86"/>
      <c r="AE811" s="86"/>
      <c r="AF811" s="86"/>
      <c r="AG811" s="86"/>
      <c r="AH811" s="86"/>
      <c r="AO811">
        <v>0.83250001399999995</v>
      </c>
      <c r="AQ811" s="87">
        <v>139.315</v>
      </c>
      <c r="AR811">
        <v>0.86373705700000003</v>
      </c>
      <c r="AT811" s="87">
        <v>0.84050000000000002</v>
      </c>
      <c r="AU811">
        <v>1.8784485259999999</v>
      </c>
      <c r="AY811" s="86"/>
      <c r="AZ811" s="7"/>
    </row>
    <row r="812" spans="1:52" ht="15.75" x14ac:dyDescent="0.25">
      <c r="A812" s="77">
        <v>39695</v>
      </c>
      <c r="B812" s="76">
        <v>248</v>
      </c>
      <c r="C812" s="84">
        <v>0.826596</v>
      </c>
      <c r="D812" s="85">
        <v>0.826596</v>
      </c>
      <c r="E812" s="60"/>
      <c r="F812" s="86">
        <v>38.877800000000001</v>
      </c>
      <c r="G812" s="86">
        <v>76.281599999999997</v>
      </c>
      <c r="H812" s="89"/>
      <c r="I812" s="86">
        <v>883.84400000000005</v>
      </c>
      <c r="K812" s="86"/>
      <c r="M812" s="89">
        <v>940.31499999999994</v>
      </c>
      <c r="N812" s="86">
        <v>22.2866</v>
      </c>
      <c r="O812" s="86">
        <v>42.235399999999998</v>
      </c>
      <c r="P812" s="86">
        <v>63.835599999999999</v>
      </c>
      <c r="R812" s="95">
        <v>8.1199999999999995E-5</v>
      </c>
      <c r="S812" s="95">
        <v>5.1499999999999998E-5</v>
      </c>
      <c r="T812" s="95">
        <v>3.0300000000000001E-5</v>
      </c>
      <c r="U812" s="95">
        <v>1.0200000000000001E-5</v>
      </c>
      <c r="V812" s="95">
        <v>7.4399999999999999E-6</v>
      </c>
      <c r="W812" s="95">
        <v>5.2100000000000001E-6</v>
      </c>
      <c r="X812" s="86">
        <v>890.3</v>
      </c>
      <c r="Y812" s="86">
        <v>311.7</v>
      </c>
      <c r="Z812" s="86">
        <v>303.7</v>
      </c>
      <c r="AA812" s="86">
        <v>18.899999999999999</v>
      </c>
      <c r="AB812" s="86">
        <v>2445.6</v>
      </c>
      <c r="AC812" s="86"/>
      <c r="AD812" s="86"/>
      <c r="AE812" s="86"/>
      <c r="AF812" s="86"/>
      <c r="AG812" s="86"/>
      <c r="AH812" s="86"/>
      <c r="AO812">
        <v>0.872614954</v>
      </c>
      <c r="AQ812" s="87">
        <v>167.643</v>
      </c>
      <c r="AR812">
        <v>0.88247928399999997</v>
      </c>
      <c r="AT812" s="87">
        <v>0.88594799999999996</v>
      </c>
      <c r="AU812">
        <v>2.2407990180000001</v>
      </c>
      <c r="AY812" s="86"/>
      <c r="AZ812" s="7"/>
    </row>
    <row r="813" spans="1:52" ht="15.75" x14ac:dyDescent="0.25">
      <c r="A813" s="77">
        <v>39695</v>
      </c>
      <c r="B813" s="76">
        <v>248</v>
      </c>
      <c r="C813" s="84">
        <v>0.826712</v>
      </c>
      <c r="D813" s="85">
        <v>0.826712</v>
      </c>
      <c r="E813" s="60"/>
      <c r="F813" s="86">
        <v>38.881700000000002</v>
      </c>
      <c r="G813" s="86">
        <v>76.290999999999997</v>
      </c>
      <c r="H813" s="89"/>
      <c r="I813" s="86">
        <v>886.69799999999998</v>
      </c>
      <c r="K813" s="86"/>
      <c r="M813" s="89">
        <v>932.38499999999999</v>
      </c>
      <c r="N813" s="86">
        <v>22.260300000000001</v>
      </c>
      <c r="O813" s="86">
        <v>39.5852</v>
      </c>
      <c r="P813" s="86">
        <v>63.177700000000002</v>
      </c>
      <c r="R813" s="95">
        <v>8.1899999999999999E-5</v>
      </c>
      <c r="S813" s="95">
        <v>5.6900000000000001E-5</v>
      </c>
      <c r="T813" s="95">
        <v>3.0899999999999999E-5</v>
      </c>
      <c r="U813" s="95">
        <v>1.1E-5</v>
      </c>
      <c r="V813" s="95">
        <v>7.5000000000000002E-6</v>
      </c>
      <c r="W813" s="95">
        <v>5.3900000000000001E-6</v>
      </c>
      <c r="X813" s="86">
        <v>892.6</v>
      </c>
      <c r="Y813" s="86">
        <v>311.7</v>
      </c>
      <c r="Z813" s="86">
        <v>303.7</v>
      </c>
      <c r="AA813" s="86">
        <v>18.7</v>
      </c>
      <c r="AB813" s="86">
        <v>2225.3000000000002</v>
      </c>
      <c r="AC813" s="86"/>
      <c r="AD813" s="86"/>
      <c r="AE813" s="86"/>
      <c r="AF813" s="86"/>
      <c r="AG813" s="86"/>
      <c r="AH813" s="86"/>
      <c r="AO813">
        <v>1.533196526</v>
      </c>
      <c r="AQ813" s="87">
        <v>170.98500000000001</v>
      </c>
      <c r="AR813">
        <v>0.91437394999999999</v>
      </c>
      <c r="AT813" s="87">
        <v>0.96226500000000004</v>
      </c>
      <c r="AU813">
        <v>2.2125211999999999</v>
      </c>
      <c r="AY813" s="86"/>
      <c r="AZ813" s="7"/>
    </row>
    <row r="814" spans="1:52" ht="15.75" x14ac:dyDescent="0.25">
      <c r="A814" s="77">
        <v>39695</v>
      </c>
      <c r="B814" s="76">
        <v>248</v>
      </c>
      <c r="C814" s="84">
        <v>0.82682800000000001</v>
      </c>
      <c r="D814" s="85">
        <v>0.82682800000000001</v>
      </c>
      <c r="E814" s="60"/>
      <c r="F814" s="86">
        <v>38.884900000000002</v>
      </c>
      <c r="G814" s="86">
        <v>76.3</v>
      </c>
      <c r="H814" s="89"/>
      <c r="I814" s="86">
        <v>889.17</v>
      </c>
      <c r="K814" s="86"/>
      <c r="M814" s="89">
        <v>892.43</v>
      </c>
      <c r="N814" s="86">
        <v>22.526700000000002</v>
      </c>
      <c r="O814" s="86">
        <v>38.033200000000001</v>
      </c>
      <c r="P814" s="86">
        <v>62.373100000000001</v>
      </c>
      <c r="R814" s="95">
        <v>8.0599999999999994E-5</v>
      </c>
      <c r="S814" s="95">
        <v>5.4799999999999997E-5</v>
      </c>
      <c r="T814" s="95">
        <v>3.1399999999999998E-5</v>
      </c>
      <c r="U814" s="95">
        <v>8.6100000000000006E-6</v>
      </c>
      <c r="V814" s="95">
        <v>6.81E-6</v>
      </c>
      <c r="W814" s="95">
        <v>5.3000000000000001E-6</v>
      </c>
      <c r="X814" s="86">
        <v>895.1</v>
      </c>
      <c r="Y814" s="86">
        <v>311.7</v>
      </c>
      <c r="Z814" s="86">
        <v>303.7</v>
      </c>
      <c r="AA814" s="86">
        <v>18.3</v>
      </c>
      <c r="AB814" s="86">
        <v>2085.8000000000002</v>
      </c>
      <c r="AC814" s="86"/>
      <c r="AD814" s="86"/>
      <c r="AE814" s="86"/>
      <c r="AF814" s="86"/>
      <c r="AG814" s="86"/>
      <c r="AH814" s="86"/>
      <c r="AI814" s="86"/>
      <c r="AJ814" s="86"/>
      <c r="AK814" s="86"/>
      <c r="AL814" s="86"/>
      <c r="AM814" s="86"/>
      <c r="AN814" s="86"/>
      <c r="AO814">
        <v>0.54314639399999998</v>
      </c>
      <c r="AQ814" s="87">
        <v>176.83699999999999</v>
      </c>
      <c r="AR814">
        <v>0.89267242400000002</v>
      </c>
      <c r="AT814" s="87">
        <v>0.89237900000000003</v>
      </c>
      <c r="AU814">
        <v>1.855431718</v>
      </c>
      <c r="AY814" s="86"/>
      <c r="AZ814" s="7"/>
    </row>
    <row r="815" spans="1:52" ht="15.75" x14ac:dyDescent="0.25">
      <c r="A815" s="77">
        <v>39695</v>
      </c>
      <c r="B815" s="76">
        <v>248</v>
      </c>
      <c r="C815" s="84">
        <v>0.82694400000000001</v>
      </c>
      <c r="D815" s="85">
        <v>0.82694400000000001</v>
      </c>
      <c r="E815" s="60"/>
      <c r="F815" s="86">
        <v>38.887500000000003</v>
      </c>
      <c r="G815" s="86">
        <v>76.308700000000002</v>
      </c>
      <c r="H815" s="89"/>
      <c r="I815" s="86">
        <v>891.31399999999996</v>
      </c>
      <c r="K815" s="86"/>
      <c r="M815" s="89">
        <v>865.89499999999998</v>
      </c>
      <c r="N815" s="86">
        <v>22.963999999999999</v>
      </c>
      <c r="O815" s="86">
        <v>38.398200000000003</v>
      </c>
      <c r="P815" s="86">
        <v>61.341000000000001</v>
      </c>
      <c r="R815" s="95">
        <v>7.25E-5</v>
      </c>
      <c r="S815" s="95">
        <v>4.9599999999999999E-5</v>
      </c>
      <c r="T815" s="95">
        <v>2.83E-5</v>
      </c>
      <c r="U815" s="95">
        <v>6.5300000000000002E-6</v>
      </c>
      <c r="V815" s="95">
        <v>6.1199999999999999E-6</v>
      </c>
      <c r="W815" s="95">
        <v>4.9599999999999999E-6</v>
      </c>
      <c r="X815" s="86">
        <v>898.3</v>
      </c>
      <c r="Y815" s="86">
        <v>311.7</v>
      </c>
      <c r="Z815" s="86">
        <v>303.7</v>
      </c>
      <c r="AA815" s="86">
        <v>17.8</v>
      </c>
      <c r="AB815" s="86">
        <v>2202.6</v>
      </c>
      <c r="AC815" s="86"/>
      <c r="AD815" s="86"/>
      <c r="AE815" s="86"/>
      <c r="AF815" s="86"/>
      <c r="AG815" s="86"/>
      <c r="AH815" s="86"/>
      <c r="AI815" s="86"/>
      <c r="AJ815" s="86"/>
      <c r="AK815" s="86"/>
      <c r="AL815" s="86"/>
      <c r="AM815" s="86"/>
      <c r="AN815" s="86"/>
      <c r="AO815">
        <v>1.2546934139999999</v>
      </c>
      <c r="AQ815" s="87">
        <v>196.00800000000001</v>
      </c>
      <c r="AR815">
        <v>0.847296508</v>
      </c>
      <c r="AT815" s="87">
        <v>0.81649000000000005</v>
      </c>
      <c r="AU815">
        <v>1.8610215139999999</v>
      </c>
      <c r="AY815" s="86"/>
      <c r="AZ815" s="7"/>
    </row>
    <row r="816" spans="1:52" ht="15.75" x14ac:dyDescent="0.25">
      <c r="A816" s="77">
        <v>39695</v>
      </c>
      <c r="B816" s="76">
        <v>248</v>
      </c>
      <c r="C816" s="84">
        <v>0.82705899999999999</v>
      </c>
      <c r="D816" s="85">
        <v>0.82705899999999999</v>
      </c>
      <c r="E816" s="60"/>
      <c r="F816" s="86">
        <v>38.8902</v>
      </c>
      <c r="G816" s="86">
        <v>76.317499999999995</v>
      </c>
      <c r="H816" s="89"/>
      <c r="I816" s="86">
        <v>893.66899999999998</v>
      </c>
      <c r="K816" s="86"/>
      <c r="M816" s="89">
        <v>848.20499999999993</v>
      </c>
      <c r="N816" s="86">
        <v>22.8522</v>
      </c>
      <c r="O816" s="86">
        <v>38.470500000000001</v>
      </c>
      <c r="P816" s="86">
        <v>60.402999999999999</v>
      </c>
      <c r="R816" s="95">
        <v>6.9800000000000003E-5</v>
      </c>
      <c r="S816" s="95">
        <v>4.6300000000000001E-5</v>
      </c>
      <c r="T816" s="95">
        <v>2.7100000000000001E-5</v>
      </c>
      <c r="U816" s="95">
        <v>8.5099999999999998E-6</v>
      </c>
      <c r="V816" s="95">
        <v>6.02E-6</v>
      </c>
      <c r="W816" s="95">
        <v>5.2100000000000001E-6</v>
      </c>
      <c r="X816" s="86">
        <v>901.1</v>
      </c>
      <c r="Y816" s="86">
        <v>311.7</v>
      </c>
      <c r="Z816" s="86">
        <v>303.7</v>
      </c>
      <c r="AA816" s="86">
        <v>17.8</v>
      </c>
      <c r="AB816" s="86">
        <v>2202.1</v>
      </c>
      <c r="AC816" s="86"/>
      <c r="AD816" s="86"/>
      <c r="AE816" s="86"/>
      <c r="AF816" s="86"/>
      <c r="AG816" s="86"/>
      <c r="AH816" s="86"/>
      <c r="AI816" s="86"/>
      <c r="AJ816" s="86"/>
      <c r="AK816" s="86"/>
      <c r="AL816" s="86"/>
      <c r="AM816" s="86"/>
      <c r="AN816" s="86"/>
      <c r="AO816">
        <v>1.2951371869999999</v>
      </c>
      <c r="AQ816" s="87">
        <v>186.596</v>
      </c>
      <c r="AR816">
        <v>0.82329330700000003</v>
      </c>
      <c r="AT816" s="87">
        <v>0.75517800000000002</v>
      </c>
      <c r="AU816">
        <v>1.7962456449999999</v>
      </c>
      <c r="AY816" s="86"/>
      <c r="AZ816" s="7"/>
    </row>
    <row r="817" spans="1:52" ht="15.75" x14ac:dyDescent="0.25">
      <c r="A817" s="77">
        <v>39695</v>
      </c>
      <c r="B817" s="76">
        <v>248</v>
      </c>
      <c r="C817" s="84">
        <v>0.82717499999999999</v>
      </c>
      <c r="D817" s="85">
        <v>0.82717499999999999</v>
      </c>
      <c r="E817" s="60"/>
      <c r="F817" s="86">
        <v>38.892800000000001</v>
      </c>
      <c r="G817" s="86">
        <v>76.325999999999993</v>
      </c>
      <c r="H817" s="89"/>
      <c r="I817" s="86">
        <v>895.56200000000001</v>
      </c>
      <c r="K817" s="86"/>
      <c r="M817" s="89">
        <v>851.86500000000001</v>
      </c>
      <c r="N817" s="86">
        <v>23.365200000000002</v>
      </c>
      <c r="O817" s="86">
        <v>37.428199999999997</v>
      </c>
      <c r="P817" s="86">
        <v>60.140700000000002</v>
      </c>
      <c r="R817" s="86"/>
      <c r="S817" s="86"/>
      <c r="T817" s="86"/>
      <c r="U817" s="86"/>
      <c r="V817" s="86"/>
      <c r="W817" s="86"/>
      <c r="X817" s="86"/>
      <c r="Y817" s="86"/>
      <c r="Z817" s="86"/>
      <c r="AA817" s="86"/>
      <c r="AB817" s="86">
        <v>2134.6999999999998</v>
      </c>
      <c r="AC817" s="89"/>
      <c r="AD817" s="89"/>
      <c r="AE817" s="89"/>
      <c r="AF817" s="89"/>
      <c r="AG817" s="89"/>
      <c r="AH817" s="89"/>
      <c r="AI817" s="89"/>
      <c r="AJ817" s="89"/>
      <c r="AK817" s="89"/>
      <c r="AL817" s="89"/>
      <c r="AM817" s="89"/>
      <c r="AN817" s="89"/>
      <c r="AO817">
        <v>0.75325657199999996</v>
      </c>
      <c r="AQ817" s="87">
        <v>170.16300000000001</v>
      </c>
      <c r="AR817">
        <v>0.81342897800000002</v>
      </c>
      <c r="AT817" s="87">
        <v>0.55280799999999997</v>
      </c>
      <c r="AU817">
        <v>1.7909846620000001</v>
      </c>
      <c r="AY817" s="86"/>
      <c r="AZ817" s="7"/>
    </row>
    <row r="818" spans="1:52" ht="15.75" x14ac:dyDescent="0.25">
      <c r="A818" s="77">
        <v>39695</v>
      </c>
      <c r="B818" s="76">
        <v>248</v>
      </c>
      <c r="C818" s="84">
        <v>0.827291</v>
      </c>
      <c r="D818" s="85">
        <v>0.827291</v>
      </c>
      <c r="E818" s="60"/>
      <c r="F818" s="86">
        <v>38.895299999999999</v>
      </c>
      <c r="G818" s="86">
        <v>76.334599999999995</v>
      </c>
      <c r="H818" s="89"/>
      <c r="I818" s="86">
        <v>896.69399999999996</v>
      </c>
      <c r="K818" s="86"/>
      <c r="M818" s="89">
        <v>835.09</v>
      </c>
      <c r="N818" s="86">
        <v>23.486799999999999</v>
      </c>
      <c r="O818" s="86">
        <v>35.537500000000001</v>
      </c>
      <c r="P818" s="86">
        <v>59.997900000000001</v>
      </c>
      <c r="R818" s="95">
        <v>6.8499999999999998E-5</v>
      </c>
      <c r="S818" s="95">
        <v>4.5599999999999997E-5</v>
      </c>
      <c r="T818" s="95">
        <v>2.7900000000000001E-5</v>
      </c>
      <c r="U818" s="95">
        <v>6.4200000000000004E-6</v>
      </c>
      <c r="V818" s="95">
        <v>6.3799999999999999E-6</v>
      </c>
      <c r="W818" s="95">
        <v>4.4599999999999996E-6</v>
      </c>
      <c r="X818" s="86">
        <v>901.7</v>
      </c>
      <c r="Y818" s="86">
        <v>311.60000000000002</v>
      </c>
      <c r="Z818" s="86">
        <v>303.7</v>
      </c>
      <c r="AA818" s="86">
        <v>18</v>
      </c>
      <c r="AB818" s="86">
        <v>1978.7</v>
      </c>
      <c r="AC818" s="89"/>
      <c r="AD818" s="89"/>
      <c r="AE818" s="89"/>
      <c r="AF818" s="89"/>
      <c r="AG818" s="89"/>
      <c r="AH818" s="89"/>
      <c r="AI818" s="89"/>
      <c r="AJ818" s="89"/>
      <c r="AK818" s="89"/>
      <c r="AL818" s="89"/>
      <c r="AM818" s="89"/>
      <c r="AN818" s="89"/>
      <c r="AO818">
        <v>1.5230033759999999</v>
      </c>
      <c r="AQ818" s="87">
        <v>171.00299999999999</v>
      </c>
      <c r="AR818">
        <v>0.80553751399999995</v>
      </c>
      <c r="AT818" s="87">
        <v>0.33371600000000001</v>
      </c>
      <c r="AU818">
        <v>2.1806264529999999</v>
      </c>
      <c r="AY818" s="86"/>
      <c r="AZ818" s="7"/>
    </row>
    <row r="819" spans="1:52" ht="15.75" x14ac:dyDescent="0.25">
      <c r="A819" s="77">
        <v>39695</v>
      </c>
      <c r="B819" s="76">
        <v>248</v>
      </c>
      <c r="C819" s="84">
        <v>0.827407</v>
      </c>
      <c r="D819" s="85">
        <v>0.827407</v>
      </c>
      <c r="E819" s="60"/>
      <c r="F819" s="86">
        <v>38.8977</v>
      </c>
      <c r="G819" s="86">
        <v>76.343199999999996</v>
      </c>
      <c r="H819" s="89"/>
      <c r="I819" s="86">
        <v>897.48299999999995</v>
      </c>
      <c r="K819" s="86"/>
      <c r="M819" s="89">
        <v>818.62</v>
      </c>
      <c r="N819" s="86">
        <v>23.789300000000001</v>
      </c>
      <c r="O819" s="86">
        <v>35.484900000000003</v>
      </c>
      <c r="P819" s="86">
        <v>59.7102</v>
      </c>
      <c r="R819" s="95">
        <v>5.9599999999999999E-5</v>
      </c>
      <c r="S819" s="95">
        <v>4.1600000000000002E-5</v>
      </c>
      <c r="T819" s="95">
        <v>2.3300000000000001E-5</v>
      </c>
      <c r="U819" s="95">
        <v>6.02E-6</v>
      </c>
      <c r="V819" s="95">
        <v>4.9699999999999998E-6</v>
      </c>
      <c r="W819" s="95">
        <v>4.6299999999999997E-6</v>
      </c>
      <c r="X819" s="86">
        <v>903.3</v>
      </c>
      <c r="Y819" s="86">
        <v>311.60000000000002</v>
      </c>
      <c r="Z819" s="86">
        <v>303.7</v>
      </c>
      <c r="AA819" s="86">
        <v>17.399999999999999</v>
      </c>
      <c r="AB819" s="86">
        <v>1964.7</v>
      </c>
      <c r="AC819" s="89"/>
      <c r="AD819" s="89"/>
      <c r="AE819" s="89"/>
      <c r="AF819" s="89"/>
      <c r="AG819" s="89"/>
      <c r="AH819" s="89"/>
      <c r="AI819" s="89"/>
      <c r="AJ819" s="89"/>
      <c r="AK819" s="89"/>
      <c r="AL819" s="89"/>
      <c r="AM819" s="89"/>
      <c r="AN819" s="89"/>
      <c r="AO819">
        <v>0.53361087799999996</v>
      </c>
      <c r="AQ819" s="87">
        <v>153.20099999999999</v>
      </c>
      <c r="AR819">
        <v>0.83545931299999998</v>
      </c>
      <c r="AT819" s="87">
        <v>0.29341299999999998</v>
      </c>
      <c r="AU819">
        <v>2.2457311959999999</v>
      </c>
      <c r="AY819" s="86"/>
      <c r="AZ819" s="7"/>
    </row>
    <row r="820" spans="1:52" ht="15.75" x14ac:dyDescent="0.25">
      <c r="A820" s="77">
        <v>39695</v>
      </c>
      <c r="B820" s="76">
        <v>248</v>
      </c>
      <c r="C820" s="84">
        <v>0.82752199999999998</v>
      </c>
      <c r="D820" s="85">
        <v>0.82752199999999998</v>
      </c>
      <c r="E820" s="60"/>
      <c r="F820" s="86">
        <v>38.900100000000002</v>
      </c>
      <c r="G820" s="86">
        <v>76.351900000000001</v>
      </c>
      <c r="H820" s="89"/>
      <c r="I820" s="86">
        <v>899.06100000000004</v>
      </c>
      <c r="K820" s="86"/>
      <c r="M820" s="89">
        <v>800.625</v>
      </c>
      <c r="N820" s="86">
        <v>24.7791</v>
      </c>
      <c r="O820" s="86">
        <v>36.336500000000001</v>
      </c>
      <c r="P820" s="86">
        <v>59.51</v>
      </c>
      <c r="R820" s="95">
        <v>5.8900000000000002E-5</v>
      </c>
      <c r="S820" s="95">
        <v>4.07E-5</v>
      </c>
      <c r="T820" s="95">
        <v>2.1999999999999999E-5</v>
      </c>
      <c r="U820" s="95">
        <v>6.4500000000000001E-6</v>
      </c>
      <c r="V820" s="95">
        <v>5.5199999999999997E-6</v>
      </c>
      <c r="W820" s="95">
        <v>3.8500000000000004E-6</v>
      </c>
      <c r="X820" s="86">
        <v>904.9</v>
      </c>
      <c r="Y820" s="86">
        <v>311.60000000000002</v>
      </c>
      <c r="Z820" s="86">
        <v>303.8</v>
      </c>
      <c r="AA820" s="86">
        <v>17.2</v>
      </c>
      <c r="AB820" s="86">
        <v>2162.4</v>
      </c>
      <c r="AC820" s="89"/>
      <c r="AD820" s="89"/>
      <c r="AE820" s="89"/>
      <c r="AF820" s="89"/>
      <c r="AG820" s="89"/>
      <c r="AH820" s="89"/>
      <c r="AI820" s="89"/>
      <c r="AJ820" s="89"/>
      <c r="AK820" s="89"/>
      <c r="AL820" s="89"/>
      <c r="AM820" s="89"/>
      <c r="AN820" s="89"/>
      <c r="AO820">
        <v>0.94133645300000002</v>
      </c>
      <c r="AQ820" s="87">
        <v>145.99700000000001</v>
      </c>
      <c r="AR820">
        <v>0.75917516900000004</v>
      </c>
      <c r="AT820" s="87">
        <v>0.27026</v>
      </c>
      <c r="AU820">
        <v>1.988929221</v>
      </c>
      <c r="AY820" s="86"/>
      <c r="AZ820" s="7"/>
    </row>
    <row r="821" spans="1:52" ht="15.75" x14ac:dyDescent="0.25">
      <c r="A821" s="77">
        <v>39695</v>
      </c>
      <c r="B821" s="76">
        <v>248</v>
      </c>
      <c r="C821" s="84">
        <v>0.82763799999999998</v>
      </c>
      <c r="D821" s="85">
        <v>0.82763799999999998</v>
      </c>
      <c r="E821" s="60"/>
      <c r="F821" s="86">
        <v>38.902099999999997</v>
      </c>
      <c r="G821" s="86">
        <v>76.360600000000005</v>
      </c>
      <c r="H821" s="89"/>
      <c r="I821" s="86">
        <v>901.36300000000006</v>
      </c>
      <c r="K821" s="86"/>
      <c r="M821" s="89">
        <v>786.59500000000003</v>
      </c>
      <c r="N821" s="86">
        <v>23.884699999999999</v>
      </c>
      <c r="O821" s="86">
        <v>34.685899999999997</v>
      </c>
      <c r="P821" s="86">
        <v>59.4527</v>
      </c>
      <c r="R821" s="95">
        <v>6.1099999999999994E-5</v>
      </c>
      <c r="S821" s="95">
        <v>4.1600000000000002E-5</v>
      </c>
      <c r="T821" s="95">
        <v>2.27E-5</v>
      </c>
      <c r="U821" s="95">
        <v>6.5300000000000002E-6</v>
      </c>
      <c r="V821" s="95">
        <v>5.9200000000000001E-6</v>
      </c>
      <c r="W821" s="95">
        <v>3.0800000000000002E-6</v>
      </c>
      <c r="X821" s="86">
        <v>907</v>
      </c>
      <c r="Y821" s="86">
        <v>311.60000000000002</v>
      </c>
      <c r="Z821" s="86">
        <v>303.8</v>
      </c>
      <c r="AA821" s="86">
        <v>17.399999999999999</v>
      </c>
      <c r="AB821" s="86">
        <v>1961</v>
      </c>
      <c r="AC821" s="89"/>
      <c r="AD821" s="89"/>
      <c r="AE821" s="89"/>
      <c r="AF821" s="89"/>
      <c r="AG821" s="89"/>
      <c r="AH821" s="89"/>
      <c r="AI821" s="89"/>
      <c r="AJ821" s="89"/>
      <c r="AK821" s="89"/>
      <c r="AL821" s="89"/>
      <c r="AM821" s="89"/>
      <c r="AN821" s="89"/>
      <c r="AO821">
        <v>0.57339699600000005</v>
      </c>
      <c r="AQ821" s="87">
        <v>129.364</v>
      </c>
      <c r="AR821">
        <v>0.72465002000000001</v>
      </c>
      <c r="AT821" s="87">
        <v>0.19351399999999999</v>
      </c>
      <c r="AU821">
        <v>1.8560893409999999</v>
      </c>
      <c r="AY821" s="86"/>
      <c r="AZ821" s="7"/>
    </row>
    <row r="822" spans="1:52" ht="15.75" x14ac:dyDescent="0.25">
      <c r="A822" s="77">
        <v>39695</v>
      </c>
      <c r="B822" s="76">
        <v>248</v>
      </c>
      <c r="C822" s="84">
        <v>0.82775399999999999</v>
      </c>
      <c r="D822" s="85">
        <v>0.82775399999999999</v>
      </c>
      <c r="E822" s="60"/>
      <c r="F822" s="86">
        <v>38.904400000000003</v>
      </c>
      <c r="G822" s="86">
        <v>76.369299999999996</v>
      </c>
      <c r="H822" s="89"/>
      <c r="I822" s="86">
        <v>903.65099999999995</v>
      </c>
      <c r="K822" s="86"/>
      <c r="M822" s="89">
        <v>760.97500000000002</v>
      </c>
      <c r="N822" s="86">
        <v>24.683700000000002</v>
      </c>
      <c r="O822" s="86">
        <v>36.066899999999997</v>
      </c>
      <c r="P822" s="86">
        <v>59.597499999999997</v>
      </c>
      <c r="R822" s="95">
        <v>5.5500000000000001E-5</v>
      </c>
      <c r="S822" s="95">
        <v>3.68E-5</v>
      </c>
      <c r="T822" s="95">
        <v>2.23E-5</v>
      </c>
      <c r="U822" s="95">
        <v>6.3899999999999998E-6</v>
      </c>
      <c r="V822" s="95">
        <v>4.9899999999999997E-6</v>
      </c>
      <c r="W822" s="95">
        <v>4.2599999999999999E-6</v>
      </c>
      <c r="X822" s="86">
        <v>908.8</v>
      </c>
      <c r="Y822" s="86">
        <v>311.60000000000002</v>
      </c>
      <c r="Z822" s="86">
        <v>303.8</v>
      </c>
      <c r="AA822" s="86">
        <v>17.2</v>
      </c>
      <c r="AB822" s="86">
        <v>2249.3000000000002</v>
      </c>
      <c r="AC822" s="89"/>
      <c r="AD822" s="89"/>
      <c r="AE822" s="89"/>
      <c r="AF822" s="89"/>
      <c r="AG822" s="89"/>
      <c r="AH822" s="89"/>
      <c r="AI822" s="89"/>
      <c r="AJ822" s="89"/>
      <c r="AK822" s="89"/>
      <c r="AL822" s="89"/>
      <c r="AM822" s="89"/>
      <c r="AN822" s="89"/>
      <c r="AO822">
        <v>0.61351192700000001</v>
      </c>
      <c r="AQ822" s="87">
        <v>129.63800000000001</v>
      </c>
      <c r="AR822">
        <v>0.81638827599999997</v>
      </c>
      <c r="AT822" s="87">
        <v>0.19265599999999999</v>
      </c>
      <c r="AU822">
        <v>1.8051235560000001</v>
      </c>
      <c r="AY822" s="86"/>
      <c r="AZ822" s="7"/>
    </row>
    <row r="823" spans="1:52" ht="15.75" x14ac:dyDescent="0.25">
      <c r="A823" s="77">
        <v>39695</v>
      </c>
      <c r="B823" s="76">
        <v>248</v>
      </c>
      <c r="C823" s="84">
        <v>0.82786899999999997</v>
      </c>
      <c r="D823" s="85">
        <v>0.82786899999999997</v>
      </c>
      <c r="E823" s="60"/>
      <c r="F823" s="86">
        <v>38.907400000000003</v>
      </c>
      <c r="G823" s="86">
        <v>76.377799999999993</v>
      </c>
      <c r="H823" s="89"/>
      <c r="I823" s="86">
        <v>905.51900000000001</v>
      </c>
      <c r="K823" s="86"/>
      <c r="M823" s="89">
        <v>739.93</v>
      </c>
      <c r="N823" s="86">
        <v>22.194600000000001</v>
      </c>
      <c r="O823" s="86">
        <v>34.1828</v>
      </c>
      <c r="P823" s="86">
        <v>60.076799999999999</v>
      </c>
      <c r="R823" s="95">
        <v>5.6799999999999998E-5</v>
      </c>
      <c r="S823" s="95">
        <v>3.6100000000000003E-5</v>
      </c>
      <c r="T823" s="95">
        <v>1.91E-5</v>
      </c>
      <c r="U823" s="95">
        <v>5.7100000000000004E-6</v>
      </c>
      <c r="V823" s="95">
        <v>4.8500000000000002E-6</v>
      </c>
      <c r="W823" s="95">
        <v>2.08E-6</v>
      </c>
      <c r="X823" s="86">
        <v>912</v>
      </c>
      <c r="Y823" s="86">
        <v>311.60000000000002</v>
      </c>
      <c r="Z823" s="86">
        <v>303.8</v>
      </c>
      <c r="AA823" s="86">
        <v>17.399999999999999</v>
      </c>
      <c r="AB823" s="86">
        <v>2361.1</v>
      </c>
      <c r="AC823" s="89"/>
      <c r="AD823" s="89"/>
      <c r="AE823" s="89"/>
      <c r="AF823" s="89"/>
      <c r="AG823" s="89"/>
      <c r="AH823" s="89"/>
      <c r="AI823" s="89"/>
      <c r="AJ823" s="89"/>
      <c r="AK823" s="89"/>
      <c r="AL823" s="89"/>
      <c r="AM823" s="89"/>
      <c r="AN823" s="89"/>
      <c r="AO823">
        <v>1.0357052200000001</v>
      </c>
      <c r="AQ823" s="87">
        <v>139.589</v>
      </c>
      <c r="AR823">
        <v>0.80553751399999995</v>
      </c>
      <c r="AT823" s="87">
        <v>0.228243</v>
      </c>
      <c r="AU823">
        <v>1.789669416</v>
      </c>
      <c r="AY823" s="86"/>
      <c r="AZ823" s="7"/>
    </row>
    <row r="824" spans="1:52" ht="15.75" x14ac:dyDescent="0.25">
      <c r="A824" s="77">
        <v>39695</v>
      </c>
      <c r="B824" s="76">
        <v>248</v>
      </c>
      <c r="C824" s="84">
        <v>0.82798499999999997</v>
      </c>
      <c r="D824" s="85">
        <v>0.82798499999999997</v>
      </c>
      <c r="E824" s="60"/>
      <c r="F824" s="86">
        <v>38.910899999999998</v>
      </c>
      <c r="G824" s="86">
        <v>76.386099999999999</v>
      </c>
      <c r="H824" s="89"/>
      <c r="I824" s="86">
        <v>906.70299999999997</v>
      </c>
      <c r="K824" s="86"/>
      <c r="M824" s="89">
        <v>731.08500000000004</v>
      </c>
      <c r="N824" s="86">
        <v>24.328600000000002</v>
      </c>
      <c r="O824" s="86">
        <v>32.726100000000002</v>
      </c>
      <c r="P824" s="86">
        <v>60.593800000000002</v>
      </c>
      <c r="R824" s="95">
        <v>5.3000000000000001E-5</v>
      </c>
      <c r="S824" s="95">
        <v>3.3399999999999999E-5</v>
      </c>
      <c r="T824" s="95">
        <v>1.8E-5</v>
      </c>
      <c r="U824" s="95">
        <v>6.5599999999999999E-6</v>
      </c>
      <c r="V824" s="95">
        <v>4.6600000000000003E-6</v>
      </c>
      <c r="W824" s="95">
        <v>3.3400000000000002E-6</v>
      </c>
      <c r="X824" s="86">
        <v>913.8</v>
      </c>
      <c r="Y824" s="86">
        <v>311.60000000000002</v>
      </c>
      <c r="Z824" s="86">
        <v>303.8</v>
      </c>
      <c r="AA824" s="86">
        <v>17.2</v>
      </c>
      <c r="AB824" s="86">
        <v>2363.1</v>
      </c>
      <c r="AC824" s="89"/>
      <c r="AD824" s="89"/>
      <c r="AE824" s="89"/>
      <c r="AF824" s="89"/>
      <c r="AG824" s="89"/>
      <c r="AH824" s="89"/>
      <c r="AI824" s="89"/>
      <c r="AJ824" s="89"/>
      <c r="AK824" s="89"/>
      <c r="AL824" s="89"/>
      <c r="AM824" s="89"/>
      <c r="AN824" s="89"/>
      <c r="AO824">
        <v>0.154163144</v>
      </c>
      <c r="AQ824" s="87">
        <v>136.83099999999999</v>
      </c>
      <c r="AR824">
        <v>0.75457181600000001</v>
      </c>
      <c r="AT824" s="87">
        <v>0.27154699999999998</v>
      </c>
      <c r="AU824">
        <v>2.011946037</v>
      </c>
      <c r="AY824" s="86"/>
      <c r="AZ824" s="7"/>
    </row>
    <row r="825" spans="1:52" ht="15.75" x14ac:dyDescent="0.25">
      <c r="A825" s="77">
        <v>39695</v>
      </c>
      <c r="B825" s="76">
        <v>248</v>
      </c>
      <c r="C825" s="84">
        <v>0.82810099999999998</v>
      </c>
      <c r="D825" s="85">
        <v>0.82810099999999998</v>
      </c>
      <c r="E825" s="60"/>
      <c r="F825" s="86">
        <v>38.915100000000002</v>
      </c>
      <c r="G825" s="86">
        <v>76.393799999999999</v>
      </c>
      <c r="H825" s="89"/>
      <c r="I825" s="86">
        <v>908.32100000000003</v>
      </c>
      <c r="K825" s="86"/>
      <c r="M825" s="89">
        <v>719.18999999999994</v>
      </c>
      <c r="N825" s="86">
        <v>23.697299999999998</v>
      </c>
      <c r="O825" s="86">
        <v>32.1145</v>
      </c>
      <c r="P825" s="86">
        <v>61.363599999999998</v>
      </c>
      <c r="R825" s="95">
        <v>4.57E-5</v>
      </c>
      <c r="S825" s="95">
        <v>3.15E-5</v>
      </c>
      <c r="T825" s="95">
        <v>1.7099999999999999E-5</v>
      </c>
      <c r="U825" s="95">
        <v>4.3699999999999997E-6</v>
      </c>
      <c r="V825" s="95">
        <v>4.87E-6</v>
      </c>
      <c r="W825" s="95">
        <v>1.81E-6</v>
      </c>
      <c r="X825" s="86">
        <v>914.8</v>
      </c>
      <c r="Y825" s="86">
        <v>311.60000000000002</v>
      </c>
      <c r="Z825" s="86">
        <v>303.8</v>
      </c>
      <c r="AA825" s="86">
        <v>16.7</v>
      </c>
      <c r="AB825" s="86">
        <v>2437.1</v>
      </c>
      <c r="AC825" s="89"/>
      <c r="AD825" s="89"/>
      <c r="AE825" s="89"/>
      <c r="AF825" s="89"/>
      <c r="AG825" s="89"/>
      <c r="AH825" s="89"/>
      <c r="AI825" s="89"/>
      <c r="AJ825" s="89"/>
      <c r="AK825" s="89"/>
      <c r="AL825" s="89"/>
      <c r="AM825" s="89"/>
      <c r="AN825" s="89"/>
      <c r="AO825">
        <v>1.5328677150000001</v>
      </c>
      <c r="AQ825" s="87">
        <v>149.67699999999999</v>
      </c>
      <c r="AR825">
        <v>0.80487989199999999</v>
      </c>
      <c r="AT825" s="87">
        <v>0.24410599999999999</v>
      </c>
      <c r="AU825">
        <v>2.3022868399999998</v>
      </c>
      <c r="AY825" s="86"/>
      <c r="AZ825" s="7"/>
    </row>
    <row r="826" spans="1:52" ht="15.75" x14ac:dyDescent="0.25">
      <c r="A826" s="77">
        <v>39695</v>
      </c>
      <c r="B826" s="76">
        <v>248</v>
      </c>
      <c r="C826" s="84">
        <v>0.82821699999999998</v>
      </c>
      <c r="D826" s="85">
        <v>0.82821699999999998</v>
      </c>
      <c r="E826" s="60"/>
      <c r="F826" s="86">
        <v>38.919699999999999</v>
      </c>
      <c r="G826" s="86">
        <v>76.4011</v>
      </c>
      <c r="H826" s="89"/>
      <c r="I826" s="86">
        <v>909.68799999999999</v>
      </c>
      <c r="K826" s="86"/>
      <c r="M826" s="89">
        <v>707.29499999999996</v>
      </c>
      <c r="N826" s="86">
        <v>24.940200000000001</v>
      </c>
      <c r="O826" s="86">
        <v>33.078000000000003</v>
      </c>
      <c r="P826" s="86">
        <v>62.4831</v>
      </c>
      <c r="R826" s="86"/>
      <c r="S826" s="86"/>
      <c r="T826" s="86"/>
      <c r="U826" s="86"/>
      <c r="V826" s="86"/>
      <c r="W826" s="86"/>
      <c r="X826" s="86"/>
      <c r="Y826" s="86"/>
      <c r="Z826" s="86"/>
      <c r="AA826" s="86"/>
      <c r="AB826" s="86">
        <v>2538.1</v>
      </c>
      <c r="AC826" s="89"/>
      <c r="AD826" s="89"/>
      <c r="AE826" s="89"/>
      <c r="AF826" s="89"/>
      <c r="AG826" s="89"/>
      <c r="AH826" s="89"/>
      <c r="AI826" s="89"/>
      <c r="AJ826" s="89"/>
      <c r="AK826" s="89"/>
      <c r="AL826" s="89"/>
      <c r="AM826" s="89"/>
      <c r="AN826" s="89"/>
      <c r="AO826">
        <v>0.89201480200000005</v>
      </c>
      <c r="AQ826" s="87">
        <v>154.351</v>
      </c>
      <c r="AR826">
        <v>0.86275062400000002</v>
      </c>
      <c r="AT826" s="87">
        <v>0.22695599999999999</v>
      </c>
      <c r="AU826">
        <v>2.0507458139999999</v>
      </c>
      <c r="AY826" s="86"/>
      <c r="AZ826" s="7"/>
    </row>
    <row r="827" spans="1:52" ht="15.75" x14ac:dyDescent="0.25">
      <c r="A827" s="77">
        <v>39695</v>
      </c>
      <c r="B827" s="76">
        <v>248</v>
      </c>
      <c r="C827" s="84">
        <v>0.82833199999999996</v>
      </c>
      <c r="D827" s="85">
        <v>0.82833199999999996</v>
      </c>
      <c r="E827" s="60"/>
      <c r="F827" s="86">
        <v>38.924300000000002</v>
      </c>
      <c r="G827" s="86">
        <v>76.4084</v>
      </c>
      <c r="H827" s="89"/>
      <c r="I827" s="86">
        <v>910.79300000000001</v>
      </c>
      <c r="K827" s="86"/>
      <c r="M827" s="89">
        <v>697.53499999999997</v>
      </c>
      <c r="N827" s="86">
        <v>24.719899999999999</v>
      </c>
      <c r="O827" s="86">
        <v>34.192599999999999</v>
      </c>
      <c r="P827" s="86">
        <v>63.253799999999998</v>
      </c>
      <c r="R827" s="95">
        <v>4.74E-5</v>
      </c>
      <c r="S827" s="95">
        <v>3.1999999999999999E-5</v>
      </c>
      <c r="T827" s="95">
        <v>1.7099999999999999E-5</v>
      </c>
      <c r="U827" s="95">
        <v>3.8500000000000004E-6</v>
      </c>
      <c r="V827" s="95">
        <v>4.6299999999999997E-6</v>
      </c>
      <c r="W827" s="95">
        <v>2.96E-6</v>
      </c>
      <c r="X827" s="86">
        <v>916.3</v>
      </c>
      <c r="Y827" s="86">
        <v>311.60000000000002</v>
      </c>
      <c r="Z827" s="86">
        <v>303.8</v>
      </c>
      <c r="AA827" s="86">
        <v>16.5</v>
      </c>
      <c r="AB827" s="86">
        <v>2653.3</v>
      </c>
      <c r="AC827" s="89"/>
      <c r="AD827" s="89"/>
      <c r="AE827" s="89"/>
      <c r="AF827" s="89"/>
      <c r="AG827" s="89"/>
      <c r="AH827" s="89"/>
      <c r="AI827" s="89"/>
      <c r="AJ827" s="89"/>
      <c r="AK827" s="89"/>
      <c r="AL827" s="89"/>
      <c r="AM827" s="89"/>
      <c r="AN827" s="89"/>
      <c r="AO827">
        <v>0.84203553200000003</v>
      </c>
      <c r="AQ827" s="87">
        <v>147.869</v>
      </c>
      <c r="AR827">
        <v>0.79238507599999997</v>
      </c>
      <c r="AT827" s="87">
        <v>0.13005900000000001</v>
      </c>
      <c r="AU827">
        <v>1.843594502</v>
      </c>
      <c r="AY827" s="86"/>
      <c r="AZ827" s="7"/>
    </row>
    <row r="828" spans="1:52" ht="15.75" x14ac:dyDescent="0.25">
      <c r="A828" s="77">
        <v>39695</v>
      </c>
      <c r="B828" s="76">
        <v>248</v>
      </c>
      <c r="C828" s="84">
        <v>0.82844799999999996</v>
      </c>
      <c r="D828" s="85">
        <v>0.82844799999999996</v>
      </c>
      <c r="E828" s="60"/>
      <c r="F828" s="86">
        <v>38.928699999999999</v>
      </c>
      <c r="G828" s="86">
        <v>76.415700000000001</v>
      </c>
      <c r="H828" s="89"/>
      <c r="I828" s="86">
        <v>912.22699999999998</v>
      </c>
      <c r="K828" s="86"/>
      <c r="M828" s="89">
        <v>685.03</v>
      </c>
      <c r="N828" s="86">
        <v>23.588799999999999</v>
      </c>
      <c r="O828" s="86">
        <v>38.467199999999998</v>
      </c>
      <c r="P828" s="86">
        <v>64.146799999999999</v>
      </c>
      <c r="R828" s="95">
        <v>4.8600000000000002E-5</v>
      </c>
      <c r="S828" s="95">
        <v>3.5099999999999999E-5</v>
      </c>
      <c r="T828" s="95">
        <v>1.73E-5</v>
      </c>
      <c r="U828" s="95">
        <v>5.7400000000000001E-6</v>
      </c>
      <c r="V828" s="95">
        <v>4.6299999999999997E-6</v>
      </c>
      <c r="W828" s="95">
        <v>1.1000000000000001E-6</v>
      </c>
      <c r="X828" s="86">
        <v>917.4</v>
      </c>
      <c r="Y828" s="86">
        <v>311.5</v>
      </c>
      <c r="Z828" s="86">
        <v>303.89999999999998</v>
      </c>
      <c r="AA828" s="86">
        <v>16.7</v>
      </c>
      <c r="AB828" s="86">
        <v>3031</v>
      </c>
      <c r="AC828" s="89"/>
      <c r="AD828" s="89"/>
      <c r="AE828" s="89"/>
      <c r="AF828" s="89"/>
      <c r="AG828" s="89"/>
      <c r="AH828" s="89"/>
      <c r="AI828" s="89"/>
      <c r="AJ828" s="89"/>
      <c r="AK828" s="89"/>
      <c r="AL828" s="89"/>
      <c r="AM828" s="89"/>
      <c r="AN828" s="89"/>
      <c r="AO828">
        <v>1.036034031</v>
      </c>
      <c r="AQ828" s="87">
        <v>165.03200000000001</v>
      </c>
      <c r="AR828">
        <v>0.70360612</v>
      </c>
      <c r="AT828" s="87">
        <v>0.14335000000000001</v>
      </c>
      <c r="AU828">
        <v>1.7811203170000001</v>
      </c>
      <c r="AY828" s="86"/>
      <c r="AZ828" s="7"/>
    </row>
    <row r="829" spans="1:52" ht="15.75" x14ac:dyDescent="0.25">
      <c r="A829" s="77">
        <v>39695</v>
      </c>
      <c r="B829" s="76">
        <v>248</v>
      </c>
      <c r="C829" s="84">
        <v>0.82856399999999997</v>
      </c>
      <c r="D829" s="85">
        <v>0.82856399999999997</v>
      </c>
      <c r="E829" s="60"/>
      <c r="F829" s="86">
        <v>38.933399999999999</v>
      </c>
      <c r="G829" s="86">
        <v>76.422899999999998</v>
      </c>
      <c r="H829" s="89"/>
      <c r="I829" s="86">
        <v>913.59500000000003</v>
      </c>
      <c r="K829" s="86"/>
      <c r="M829" s="89">
        <v>669.17</v>
      </c>
      <c r="N829" s="86">
        <v>24.387799999999999</v>
      </c>
      <c r="O829" s="86">
        <v>36.149099999999997</v>
      </c>
      <c r="P829" s="86">
        <v>65.407200000000003</v>
      </c>
      <c r="R829" s="95">
        <v>6.6199999999999996E-5</v>
      </c>
      <c r="S829" s="95">
        <v>4.2400000000000001E-5</v>
      </c>
      <c r="T829" s="95">
        <v>2.4199999999999999E-5</v>
      </c>
      <c r="U829" s="95">
        <v>6.7499999999999997E-6</v>
      </c>
      <c r="V829" s="95">
        <v>5.6400000000000002E-6</v>
      </c>
      <c r="W829" s="95">
        <v>4.0899999999999998E-6</v>
      </c>
      <c r="X829" s="86">
        <v>918.9</v>
      </c>
      <c r="Y829" s="86">
        <v>311.60000000000002</v>
      </c>
      <c r="Z829" s="86">
        <v>303.89999999999998</v>
      </c>
      <c r="AA829" s="86">
        <v>17.399999999999999</v>
      </c>
      <c r="AB829" s="86">
        <v>2924.3</v>
      </c>
      <c r="AC829" s="89"/>
      <c r="AD829" s="89"/>
      <c r="AE829" s="89"/>
      <c r="AF829" s="89"/>
      <c r="AG829" s="89"/>
      <c r="AH829" s="89"/>
      <c r="AI829" s="89"/>
      <c r="AJ829" s="89"/>
      <c r="AK829" s="89"/>
      <c r="AL829" s="89"/>
      <c r="AM829" s="89"/>
      <c r="AN829" s="89"/>
      <c r="AO829">
        <v>0.78186312499999999</v>
      </c>
      <c r="AQ829" s="87">
        <v>146.399</v>
      </c>
      <c r="AR829">
        <v>0.80323583799999998</v>
      </c>
      <c r="AT829" s="87">
        <v>0.12920100000000001</v>
      </c>
      <c r="AU829">
        <v>1.833072534</v>
      </c>
      <c r="AY829" s="86"/>
      <c r="AZ829" s="7"/>
    </row>
    <row r="830" spans="1:52" ht="15.75" x14ac:dyDescent="0.25">
      <c r="A830" s="77">
        <v>39695</v>
      </c>
      <c r="B830" s="76">
        <v>248</v>
      </c>
      <c r="C830" s="84">
        <v>0.82867999999999997</v>
      </c>
      <c r="D830" s="85">
        <v>0.82867999999999997</v>
      </c>
      <c r="E830" s="60"/>
      <c r="F830" s="86">
        <v>38.938099999999999</v>
      </c>
      <c r="G830" s="86">
        <v>76.430000000000007</v>
      </c>
      <c r="H830" s="89"/>
      <c r="I830" s="86">
        <v>914.73900000000003</v>
      </c>
      <c r="K830" s="86"/>
      <c r="M830" s="89">
        <v>655.75</v>
      </c>
      <c r="N830" s="86">
        <v>24.6739</v>
      </c>
      <c r="O830" s="86">
        <v>37.5334</v>
      </c>
      <c r="P830" s="86">
        <v>66.834000000000003</v>
      </c>
      <c r="R830" s="95">
        <v>6.19E-5</v>
      </c>
      <c r="S830" s="95">
        <v>4.07E-5</v>
      </c>
      <c r="T830" s="95">
        <v>2.2399999999999999E-5</v>
      </c>
      <c r="U830" s="95">
        <v>7.4699999999999996E-6</v>
      </c>
      <c r="V830" s="95">
        <v>4.9200000000000003E-6</v>
      </c>
      <c r="W830" s="95">
        <v>4.0500000000000002E-6</v>
      </c>
      <c r="X830" s="86">
        <v>920.6</v>
      </c>
      <c r="Y830" s="86">
        <v>311.5</v>
      </c>
      <c r="Z830" s="86">
        <v>303.89999999999998</v>
      </c>
      <c r="AA830" s="86">
        <v>18.2</v>
      </c>
      <c r="AB830" s="86">
        <v>3066.7</v>
      </c>
      <c r="AC830" s="89"/>
      <c r="AD830" s="89"/>
      <c r="AE830" s="89"/>
      <c r="AF830" s="89"/>
      <c r="AG830" s="89"/>
      <c r="AH830" s="89"/>
      <c r="AI830" s="89"/>
      <c r="AJ830" s="89"/>
      <c r="AK830" s="89"/>
      <c r="AL830" s="89"/>
      <c r="AM830" s="89"/>
      <c r="AN830" s="89"/>
      <c r="AO830">
        <v>0.80224940499999997</v>
      </c>
      <c r="AQ830" s="87">
        <v>162.56700000000001</v>
      </c>
      <c r="AR830">
        <v>0.73122623899999994</v>
      </c>
      <c r="AT830" s="87">
        <v>7.5607099999999997E-2</v>
      </c>
      <c r="AU830">
        <v>1.9997800059999999</v>
      </c>
      <c r="AY830" s="86"/>
      <c r="AZ830" s="7"/>
    </row>
    <row r="831" spans="1:52" ht="15.75" x14ac:dyDescent="0.25">
      <c r="A831" s="77">
        <v>39695</v>
      </c>
      <c r="B831" s="76">
        <v>248</v>
      </c>
      <c r="C831" s="84">
        <v>0.82879499999999995</v>
      </c>
      <c r="D831" s="85">
        <v>0.82879499999999995</v>
      </c>
      <c r="E831" s="60"/>
      <c r="F831" s="86">
        <v>38.942799999999998</v>
      </c>
      <c r="G831" s="86">
        <v>76.437100000000001</v>
      </c>
      <c r="H831" s="89"/>
      <c r="I831" s="86">
        <v>915.923</v>
      </c>
      <c r="K831" s="86"/>
      <c r="M831" s="89">
        <v>643.54999999999995</v>
      </c>
      <c r="N831" s="86">
        <v>24.492999999999999</v>
      </c>
      <c r="O831" s="86">
        <v>39.644399999999997</v>
      </c>
      <c r="P831" s="86">
        <v>67.8078</v>
      </c>
      <c r="R831" s="95">
        <v>6.3999999999999997E-5</v>
      </c>
      <c r="S831" s="95">
        <v>4.3900000000000003E-5</v>
      </c>
      <c r="T831" s="95">
        <v>2.62E-5</v>
      </c>
      <c r="U831" s="95">
        <v>5.9800000000000003E-6</v>
      </c>
      <c r="V831" s="95">
        <v>5.93E-6</v>
      </c>
      <c r="W831" s="95">
        <v>3.9400000000000004E-6</v>
      </c>
      <c r="X831" s="86">
        <v>922.3</v>
      </c>
      <c r="Y831" s="86">
        <v>311.5</v>
      </c>
      <c r="Z831" s="86">
        <v>303.89999999999998</v>
      </c>
      <c r="AA831" s="86">
        <v>18.3</v>
      </c>
      <c r="AB831" s="86">
        <v>2935.6</v>
      </c>
      <c r="AC831" s="89"/>
      <c r="AD831" s="89"/>
      <c r="AE831" s="89"/>
      <c r="AF831" s="89"/>
      <c r="AG831" s="89"/>
      <c r="AH831" s="89"/>
      <c r="AI831" s="89"/>
      <c r="AJ831" s="89"/>
      <c r="AK831" s="89"/>
      <c r="AL831" s="89"/>
      <c r="AM831" s="89"/>
      <c r="AN831" s="89"/>
      <c r="AO831">
        <v>0.77232760700000003</v>
      </c>
      <c r="AQ831" s="87">
        <v>172.64599999999999</v>
      </c>
      <c r="AR831">
        <v>0.76476495499999997</v>
      </c>
      <c r="AT831" s="87">
        <v>0.22009600000000001</v>
      </c>
      <c r="AU831">
        <v>2.298012285</v>
      </c>
      <c r="AY831" s="86"/>
      <c r="AZ831" s="7"/>
    </row>
    <row r="832" spans="1:52" ht="15.75" x14ac:dyDescent="0.25">
      <c r="A832" s="77">
        <v>39695</v>
      </c>
      <c r="B832" s="76">
        <v>248</v>
      </c>
      <c r="C832" s="84">
        <v>0.82891099999999995</v>
      </c>
      <c r="D832" s="85">
        <v>0.82891099999999995</v>
      </c>
      <c r="E832" s="60"/>
      <c r="F832" s="86">
        <v>38.947499999999998</v>
      </c>
      <c r="G832" s="86">
        <v>76.444199999999995</v>
      </c>
      <c r="H832" s="89"/>
      <c r="I832" s="86">
        <v>917.46199999999999</v>
      </c>
      <c r="K832" s="86"/>
      <c r="M832" s="89">
        <v>627.68999999999994</v>
      </c>
      <c r="N832" s="86">
        <v>25.012599999999999</v>
      </c>
      <c r="O832" s="86">
        <v>42.475499999999997</v>
      </c>
      <c r="P832" s="86">
        <v>68.526899999999998</v>
      </c>
      <c r="R832" s="95">
        <v>7.1600000000000006E-5</v>
      </c>
      <c r="S832" s="95">
        <v>5.0099999999999998E-5</v>
      </c>
      <c r="T832" s="95">
        <v>2.83E-5</v>
      </c>
      <c r="U832" s="95">
        <v>7.79E-6</v>
      </c>
      <c r="V832" s="95">
        <v>5.8300000000000001E-6</v>
      </c>
      <c r="W832" s="95">
        <v>4.4800000000000003E-6</v>
      </c>
      <c r="X832" s="86">
        <v>923.6</v>
      </c>
      <c r="Y832" s="86">
        <v>311.5</v>
      </c>
      <c r="Z832" s="86">
        <v>304</v>
      </c>
      <c r="AA832" s="86">
        <v>19.100000000000001</v>
      </c>
      <c r="AB832" s="86">
        <v>3076</v>
      </c>
      <c r="AC832" s="89"/>
      <c r="AD832" s="89"/>
      <c r="AE832" s="89"/>
      <c r="AF832" s="89"/>
      <c r="AG832" s="89"/>
      <c r="AH832" s="89"/>
      <c r="AI832" s="89"/>
      <c r="AJ832" s="89"/>
      <c r="AK832" s="89"/>
      <c r="AL832" s="89"/>
      <c r="AM832" s="89"/>
      <c r="AN832" s="89"/>
      <c r="AO832">
        <v>0.86176419100000001</v>
      </c>
      <c r="AQ832" s="87">
        <v>164.79499999999999</v>
      </c>
      <c r="AR832">
        <v>0.79402913100000005</v>
      </c>
      <c r="AT832" s="87">
        <v>0.47606100000000001</v>
      </c>
      <c r="AU832">
        <v>2.106643805</v>
      </c>
      <c r="AY832" s="86"/>
      <c r="AZ832" s="7"/>
    </row>
    <row r="833" spans="1:52" ht="15.75" x14ac:dyDescent="0.25">
      <c r="A833" s="77">
        <v>39695</v>
      </c>
      <c r="B833" s="76">
        <v>248</v>
      </c>
      <c r="C833" s="84">
        <v>0.82902699999999996</v>
      </c>
      <c r="D833" s="85">
        <v>0.82902699999999996</v>
      </c>
      <c r="E833" s="60"/>
      <c r="F833" s="86">
        <v>38.952100000000002</v>
      </c>
      <c r="G833" s="86">
        <v>76.451499999999996</v>
      </c>
      <c r="H833" s="89"/>
      <c r="I833" s="86">
        <v>918.90800000000002</v>
      </c>
      <c r="K833" s="86"/>
      <c r="M833" s="89">
        <v>602.375</v>
      </c>
      <c r="N833" s="86">
        <v>25.137499999999999</v>
      </c>
      <c r="O833" s="86">
        <v>44.514099999999999</v>
      </c>
      <c r="P833" s="86">
        <v>69.155699999999996</v>
      </c>
      <c r="R833" s="95">
        <v>8.3999999999999995E-5</v>
      </c>
      <c r="S833" s="95">
        <v>5.4299999999999998E-5</v>
      </c>
      <c r="T833" s="95">
        <v>2.9E-5</v>
      </c>
      <c r="U833" s="95">
        <v>9.4800000000000007E-6</v>
      </c>
      <c r="V833" s="95">
        <v>7.3799999999999996E-6</v>
      </c>
      <c r="W833" s="95">
        <v>4.4800000000000003E-6</v>
      </c>
      <c r="X833" s="86">
        <v>926.1</v>
      </c>
      <c r="Y833" s="86">
        <v>311.5</v>
      </c>
      <c r="Z833" s="86">
        <v>304</v>
      </c>
      <c r="AA833" s="86">
        <v>20.3</v>
      </c>
      <c r="AB833" s="86">
        <v>3160.2</v>
      </c>
      <c r="AC833" s="89"/>
      <c r="AD833" s="89"/>
      <c r="AE833" s="89"/>
      <c r="AF833" s="89"/>
      <c r="AG833" s="89"/>
      <c r="AH833" s="89"/>
      <c r="AI833" s="89"/>
      <c r="AJ833" s="89"/>
      <c r="AK833" s="89"/>
      <c r="AL833" s="89"/>
      <c r="AM833" s="89"/>
      <c r="AN833" s="89"/>
      <c r="AO833">
        <v>1.4743393039999999</v>
      </c>
      <c r="AQ833" s="87">
        <v>168.1</v>
      </c>
      <c r="AR833">
        <v>0.82164925200000005</v>
      </c>
      <c r="AT833" s="87">
        <v>0.54380399999999995</v>
      </c>
      <c r="AU833">
        <v>1.9205364060000001</v>
      </c>
      <c r="AY833" s="86"/>
      <c r="AZ833" s="7"/>
    </row>
    <row r="834" spans="1:52" ht="15.75" x14ac:dyDescent="0.25">
      <c r="A834" s="77">
        <v>39695</v>
      </c>
      <c r="B834" s="76">
        <v>248</v>
      </c>
      <c r="C834" s="84">
        <v>0.82914299999999996</v>
      </c>
      <c r="D834" s="85">
        <v>0.82914299999999996</v>
      </c>
      <c r="E834" s="60"/>
      <c r="F834" s="86">
        <v>38.956800000000001</v>
      </c>
      <c r="G834" s="86">
        <v>76.458699999999993</v>
      </c>
      <c r="H834" s="89"/>
      <c r="I834" s="86">
        <v>920.88099999999997</v>
      </c>
      <c r="K834" s="86"/>
      <c r="M834" s="89">
        <v>589.87</v>
      </c>
      <c r="N834" s="86">
        <v>24.844899999999999</v>
      </c>
      <c r="O834" s="86">
        <v>43.083799999999997</v>
      </c>
      <c r="P834" s="86">
        <v>70.070300000000003</v>
      </c>
      <c r="R834" s="95">
        <v>8.3200000000000003E-5</v>
      </c>
      <c r="S834" s="95">
        <v>5.5399999999999998E-5</v>
      </c>
      <c r="T834" s="95">
        <v>2.9300000000000001E-5</v>
      </c>
      <c r="U834" s="95">
        <v>1.01E-5</v>
      </c>
      <c r="V834" s="95">
        <v>7.9200000000000004E-6</v>
      </c>
      <c r="W834" s="95">
        <v>6.3400000000000003E-6</v>
      </c>
      <c r="X834" s="86">
        <v>928.6</v>
      </c>
      <c r="Y834" s="86">
        <v>311.5</v>
      </c>
      <c r="Z834" s="86">
        <v>304</v>
      </c>
      <c r="AA834" s="86">
        <v>21.1</v>
      </c>
      <c r="AB834" s="86">
        <v>3020.8</v>
      </c>
      <c r="AC834" s="89"/>
      <c r="AD834" s="89"/>
      <c r="AE834" s="89"/>
      <c r="AF834" s="89"/>
      <c r="AG834" s="89"/>
      <c r="AH834" s="89"/>
      <c r="AI834" s="89"/>
      <c r="AJ834" s="89"/>
      <c r="AK834" s="89"/>
      <c r="AL834" s="89"/>
      <c r="AM834" s="89"/>
      <c r="AN834" s="89"/>
      <c r="AO834">
        <v>1.2050429309999999</v>
      </c>
      <c r="AQ834" s="87">
        <v>177.065</v>
      </c>
      <c r="AR834">
        <v>0.90319437599999997</v>
      </c>
      <c r="AT834" s="87">
        <v>0.79805300000000001</v>
      </c>
      <c r="AU834">
        <v>1.805452367</v>
      </c>
      <c r="AY834" s="86"/>
      <c r="AZ834" s="7"/>
    </row>
    <row r="835" spans="1:52" ht="15.75" x14ac:dyDescent="0.25">
      <c r="A835" s="77">
        <v>39695</v>
      </c>
      <c r="B835" s="76">
        <v>248</v>
      </c>
      <c r="C835" s="84">
        <v>0.82925800000000005</v>
      </c>
      <c r="D835" s="85">
        <v>0.82925800000000005</v>
      </c>
      <c r="E835" s="60"/>
      <c r="F835" s="86">
        <v>38.961199999999998</v>
      </c>
      <c r="G835" s="86">
        <v>76.466099999999997</v>
      </c>
      <c r="H835" s="89"/>
      <c r="I835" s="86">
        <v>922.93299999999999</v>
      </c>
      <c r="K835" s="86"/>
      <c r="M835" s="89">
        <v>569.74</v>
      </c>
      <c r="N835" s="86">
        <v>24.598199999999999</v>
      </c>
      <c r="O835" s="86">
        <v>43.2547</v>
      </c>
      <c r="P835" s="86">
        <v>70.846599999999995</v>
      </c>
      <c r="R835" s="86"/>
      <c r="S835" s="86"/>
      <c r="T835" s="86"/>
      <c r="U835" s="86"/>
      <c r="V835" s="86"/>
      <c r="W835" s="86"/>
      <c r="X835" s="86"/>
      <c r="Y835" s="86"/>
      <c r="Z835" s="86"/>
      <c r="AA835" s="86"/>
      <c r="AB835" s="86">
        <v>3121.6</v>
      </c>
      <c r="AC835" s="89"/>
      <c r="AD835" s="89"/>
      <c r="AE835" s="89"/>
      <c r="AF835" s="89"/>
      <c r="AG835" s="89"/>
      <c r="AH835" s="89"/>
      <c r="AI835" s="89"/>
      <c r="AJ835" s="89"/>
      <c r="AK835" s="89"/>
      <c r="AL835" s="89"/>
      <c r="AM835" s="89"/>
      <c r="AN835" s="89"/>
      <c r="AO835">
        <v>0.75325657199999996</v>
      </c>
      <c r="AQ835" s="87">
        <v>192.411</v>
      </c>
      <c r="AR835">
        <v>0.89990626600000001</v>
      </c>
      <c r="AT835" s="87">
        <v>1.03044</v>
      </c>
      <c r="AU835">
        <v>1.8215641309999999</v>
      </c>
      <c r="AY835" s="86"/>
      <c r="AZ835" s="7"/>
    </row>
    <row r="836" spans="1:52" ht="15.75" x14ac:dyDescent="0.25">
      <c r="A836" s="77">
        <v>39695</v>
      </c>
      <c r="B836" s="76">
        <v>248</v>
      </c>
      <c r="C836" s="84">
        <v>0.82937399999999994</v>
      </c>
      <c r="D836" s="85">
        <v>0.82937399999999994</v>
      </c>
      <c r="E836" s="60"/>
      <c r="F836" s="86">
        <v>38.965800000000002</v>
      </c>
      <c r="G836" s="86">
        <v>76.473500000000001</v>
      </c>
      <c r="H836" s="89"/>
      <c r="I836" s="86">
        <v>925.26099999999997</v>
      </c>
      <c r="K836" s="86"/>
      <c r="M836" s="89">
        <v>534.97</v>
      </c>
      <c r="N836" s="86">
        <v>25.400600000000001</v>
      </c>
      <c r="O836" s="86">
        <v>43.728200000000001</v>
      </c>
      <c r="P836" s="86">
        <v>71.501800000000003</v>
      </c>
      <c r="R836" s="95">
        <v>8.5500000000000005E-5</v>
      </c>
      <c r="S836" s="95">
        <v>5.5699999999999999E-5</v>
      </c>
      <c r="T836" s="95">
        <v>3.1999999999999999E-5</v>
      </c>
      <c r="U836" s="95">
        <v>9.0399999999999998E-6</v>
      </c>
      <c r="V836" s="95">
        <v>7.9100000000000005E-6</v>
      </c>
      <c r="W836" s="95">
        <v>5.7799999999999997E-6</v>
      </c>
      <c r="X836" s="86">
        <v>930.2</v>
      </c>
      <c r="Y836" s="86">
        <v>311.5</v>
      </c>
      <c r="Z836" s="86">
        <v>304</v>
      </c>
      <c r="AA836" s="86">
        <v>21.4</v>
      </c>
      <c r="AB836" s="86">
        <v>3304</v>
      </c>
      <c r="AC836" s="89"/>
      <c r="AD836" s="89"/>
      <c r="AE836" s="89"/>
      <c r="AF836" s="89"/>
      <c r="AG836" s="89"/>
      <c r="AH836" s="89"/>
      <c r="AI836" s="89"/>
      <c r="AJ836" s="89"/>
      <c r="AK836" s="89"/>
      <c r="AL836" s="89"/>
      <c r="AM836" s="89"/>
      <c r="AN836" s="89"/>
      <c r="AO836">
        <v>0.90089269900000002</v>
      </c>
      <c r="AQ836" s="87">
        <v>195.46100000000001</v>
      </c>
      <c r="AR836">
        <v>0.85518797199999996</v>
      </c>
      <c r="AT836" s="87">
        <v>1.2521</v>
      </c>
      <c r="AU836">
        <v>2.0080002970000002</v>
      </c>
      <c r="AY836" s="86"/>
      <c r="AZ836" s="7"/>
    </row>
    <row r="837" spans="1:52" ht="15.75" x14ac:dyDescent="0.25">
      <c r="A837" s="77">
        <v>39695</v>
      </c>
      <c r="B837" s="76">
        <v>248</v>
      </c>
      <c r="C837" s="84">
        <v>0.82948999999999995</v>
      </c>
      <c r="D837" s="85">
        <v>0.82948999999999995</v>
      </c>
      <c r="E837" s="60"/>
      <c r="F837" s="86">
        <v>38.969200000000001</v>
      </c>
      <c r="G837" s="86">
        <v>76.481700000000004</v>
      </c>
      <c r="H837" s="89"/>
      <c r="I837" s="86">
        <v>928.10199999999998</v>
      </c>
      <c r="K837" s="86"/>
      <c r="M837" s="89">
        <v>509.34999999999997</v>
      </c>
      <c r="N837" s="86">
        <v>25.44</v>
      </c>
      <c r="O837" s="86">
        <v>43.978099999999998</v>
      </c>
      <c r="P837" s="86">
        <v>71.762100000000004</v>
      </c>
      <c r="R837" s="95">
        <v>9.1600000000000004E-5</v>
      </c>
      <c r="S837" s="95">
        <v>5.9200000000000002E-5</v>
      </c>
      <c r="T837" s="95">
        <v>3.3899999999999997E-5</v>
      </c>
      <c r="U837" s="95">
        <v>1.1E-5</v>
      </c>
      <c r="V837" s="95">
        <v>8.1599999999999998E-6</v>
      </c>
      <c r="W837" s="95">
        <v>6.5100000000000004E-6</v>
      </c>
      <c r="X837" s="86">
        <v>934.1</v>
      </c>
      <c r="Y837" s="86">
        <v>311.5</v>
      </c>
      <c r="Z837" s="86">
        <v>304.10000000000002</v>
      </c>
      <c r="AA837" s="86">
        <v>21.6</v>
      </c>
      <c r="AB837" s="86">
        <v>3208.3</v>
      </c>
      <c r="AC837" s="89"/>
      <c r="AD837" s="89"/>
      <c r="AE837" s="89"/>
      <c r="AF837" s="89"/>
      <c r="AG837" s="89"/>
      <c r="AH837" s="89"/>
      <c r="AI837" s="89"/>
      <c r="AJ837" s="89"/>
      <c r="AK837" s="89"/>
      <c r="AL837" s="89"/>
      <c r="AM837" s="89"/>
      <c r="AN837" s="89"/>
      <c r="AO837">
        <v>1.1251418310000001</v>
      </c>
      <c r="AQ837" s="87">
        <v>187.71899999999999</v>
      </c>
      <c r="AR837">
        <v>0.92621114699999996</v>
      </c>
      <c r="AT837" s="87">
        <v>1.3850100000000001</v>
      </c>
      <c r="AU837">
        <v>2.3157681289999998</v>
      </c>
      <c r="AY837" s="86"/>
      <c r="AZ837" s="7"/>
    </row>
    <row r="838" spans="1:52" ht="15.75" x14ac:dyDescent="0.25">
      <c r="A838" s="77">
        <v>39695</v>
      </c>
      <c r="B838" s="76">
        <v>248</v>
      </c>
      <c r="C838" s="84">
        <v>0.82960599999999995</v>
      </c>
      <c r="D838" s="85">
        <v>0.82960599999999995</v>
      </c>
      <c r="E838" s="60"/>
      <c r="F838" s="86">
        <v>38.97</v>
      </c>
      <c r="G838" s="86">
        <v>76.490799999999993</v>
      </c>
      <c r="H838" s="89"/>
      <c r="I838" s="86">
        <v>930.74599999999998</v>
      </c>
      <c r="K838" s="86"/>
      <c r="M838" s="89">
        <v>485.86500000000001</v>
      </c>
      <c r="N838" s="86">
        <v>27.1861</v>
      </c>
      <c r="O838" s="86">
        <v>45.941200000000002</v>
      </c>
      <c r="P838" s="86">
        <v>72.421999999999997</v>
      </c>
      <c r="R838" s="95">
        <v>9.0099999999999995E-5</v>
      </c>
      <c r="S838" s="95">
        <v>5.8199999999999998E-5</v>
      </c>
      <c r="T838" s="95">
        <v>3.0899999999999999E-5</v>
      </c>
      <c r="U838" s="95">
        <v>9.3300000000000005E-6</v>
      </c>
      <c r="V838" s="95">
        <v>6.9099999999999999E-6</v>
      </c>
      <c r="W838" s="95">
        <v>6.4999999999999996E-6</v>
      </c>
      <c r="X838" s="86">
        <v>937.1</v>
      </c>
      <c r="Y838" s="86">
        <v>311.5</v>
      </c>
      <c r="Z838" s="86">
        <v>304.10000000000002</v>
      </c>
      <c r="AA838" s="86">
        <v>22.1</v>
      </c>
      <c r="AB838" s="86">
        <v>3564.7</v>
      </c>
      <c r="AC838" s="89"/>
      <c r="AD838" s="89"/>
      <c r="AE838" s="89"/>
      <c r="AF838" s="89"/>
      <c r="AG838" s="89"/>
      <c r="AH838" s="89"/>
      <c r="AI838" s="89"/>
      <c r="AJ838" s="89"/>
      <c r="AK838" s="89"/>
      <c r="AL838" s="89"/>
      <c r="AM838" s="89"/>
      <c r="AN838" s="89"/>
      <c r="AO838">
        <v>1.325059005</v>
      </c>
      <c r="AQ838" s="87">
        <v>188.577</v>
      </c>
      <c r="AR838">
        <v>0.942980508</v>
      </c>
      <c r="AT838" s="87">
        <v>1.50935</v>
      </c>
      <c r="AU838">
        <v>2.2427718890000001</v>
      </c>
      <c r="AY838" s="86"/>
      <c r="AZ838" s="7"/>
    </row>
    <row r="839" spans="1:52" ht="15.75" x14ac:dyDescent="0.25">
      <c r="A839" s="77">
        <v>39695</v>
      </c>
      <c r="B839" s="76">
        <v>248</v>
      </c>
      <c r="C839" s="84">
        <v>0.82972100000000004</v>
      </c>
      <c r="D839" s="85">
        <v>0.82972100000000004</v>
      </c>
      <c r="E839" s="60"/>
      <c r="F839" s="86">
        <v>38.969900000000003</v>
      </c>
      <c r="G839" s="86">
        <v>76.499799999999993</v>
      </c>
      <c r="H839" s="89"/>
      <c r="I839" s="86">
        <v>932.81100000000004</v>
      </c>
      <c r="K839" s="86"/>
      <c r="M839" s="89">
        <v>484.95</v>
      </c>
      <c r="N839" s="86">
        <v>26.008900000000001</v>
      </c>
      <c r="O839" s="86">
        <v>43.711799999999997</v>
      </c>
      <c r="P839" s="86">
        <v>73.141000000000005</v>
      </c>
      <c r="R839" s="95">
        <v>9.7800000000000006E-5</v>
      </c>
      <c r="S839" s="95">
        <v>6.1500000000000004E-5</v>
      </c>
      <c r="T839" s="95">
        <v>3.43E-5</v>
      </c>
      <c r="U839" s="95">
        <v>9.9199999999999999E-6</v>
      </c>
      <c r="V839" s="95">
        <v>8.9600000000000006E-6</v>
      </c>
      <c r="W839" s="95">
        <v>7.3699999999999997E-6</v>
      </c>
      <c r="X839" s="86">
        <v>940.1</v>
      </c>
      <c r="Y839" s="86">
        <v>311.5</v>
      </c>
      <c r="Z839" s="86">
        <v>304.10000000000002</v>
      </c>
      <c r="AA839" s="86">
        <v>22.5</v>
      </c>
      <c r="AB839" s="86">
        <v>3265.4</v>
      </c>
      <c r="AC839" s="89"/>
      <c r="AD839" s="89"/>
      <c r="AE839" s="89"/>
      <c r="AF839" s="89"/>
      <c r="AG839" s="89"/>
      <c r="AH839" s="89"/>
      <c r="AI839" s="89"/>
      <c r="AJ839" s="89"/>
      <c r="AK839" s="89"/>
      <c r="AL839" s="89"/>
      <c r="AM839" s="89"/>
      <c r="AN839" s="89"/>
      <c r="AO839">
        <v>0.97158706699999997</v>
      </c>
      <c r="AQ839" s="87">
        <v>199.43199999999999</v>
      </c>
      <c r="AR839">
        <v>0.96402441299999997</v>
      </c>
      <c r="AT839" s="87">
        <v>1.5933900000000001</v>
      </c>
      <c r="AU839">
        <v>1.89423148</v>
      </c>
      <c r="AY839" s="86"/>
      <c r="AZ839" s="7"/>
    </row>
    <row r="840" spans="1:52" ht="15.75" x14ac:dyDescent="0.25">
      <c r="A840" s="77">
        <v>39695</v>
      </c>
      <c r="B840" s="76">
        <v>248</v>
      </c>
      <c r="C840" s="84">
        <v>0.82983700000000005</v>
      </c>
      <c r="D840" s="85">
        <v>0.82983700000000005</v>
      </c>
      <c r="E840" s="60"/>
      <c r="F840" s="86">
        <v>38.97</v>
      </c>
      <c r="G840" s="86">
        <v>76.508700000000005</v>
      </c>
      <c r="H840" s="89"/>
      <c r="I840" s="86">
        <v>934.42899999999997</v>
      </c>
      <c r="K840" s="86"/>
      <c r="M840" s="89">
        <v>470.005</v>
      </c>
      <c r="N840" s="86">
        <v>26.735600000000002</v>
      </c>
      <c r="O840" s="86">
        <v>44.096499999999999</v>
      </c>
      <c r="P840" s="86">
        <v>73.741699999999994</v>
      </c>
      <c r="R840" s="95">
        <v>9.3300000000000005E-5</v>
      </c>
      <c r="S840" s="95">
        <v>5.9500000000000003E-5</v>
      </c>
      <c r="T840" s="95">
        <v>3.2700000000000002E-5</v>
      </c>
      <c r="U840" s="95">
        <v>9.7999999999999993E-6</v>
      </c>
      <c r="V840" s="95">
        <v>8.3599999999999996E-6</v>
      </c>
      <c r="W840" s="95">
        <v>5.9800000000000003E-6</v>
      </c>
      <c r="X840" s="86">
        <v>940.6</v>
      </c>
      <c r="Y840" s="86">
        <v>311.5</v>
      </c>
      <c r="Z840" s="86">
        <v>304.2</v>
      </c>
      <c r="AA840" s="86">
        <v>22.9</v>
      </c>
      <c r="AB840" s="86">
        <v>3324.6</v>
      </c>
      <c r="AC840" s="89"/>
      <c r="AD840" s="89"/>
      <c r="AE840" s="89"/>
      <c r="AF840" s="89"/>
      <c r="AG840" s="89"/>
      <c r="AH840" s="89"/>
      <c r="AI840" s="89"/>
      <c r="AJ840" s="89"/>
      <c r="AK840" s="89"/>
      <c r="AL840" s="89"/>
      <c r="AM840" s="89"/>
      <c r="AN840" s="89"/>
      <c r="AO840">
        <v>1.1955074080000001</v>
      </c>
      <c r="AQ840" s="87">
        <v>206.197</v>
      </c>
      <c r="AR840">
        <v>0.92358065899999997</v>
      </c>
      <c r="AT840" s="87">
        <v>1.82663</v>
      </c>
      <c r="AU840">
        <v>1.7850660549999999</v>
      </c>
      <c r="AY840" s="86"/>
      <c r="AZ840" s="7"/>
    </row>
    <row r="841" spans="1:52" ht="15.75" x14ac:dyDescent="0.25">
      <c r="A841" s="77">
        <v>39695</v>
      </c>
      <c r="B841" s="76">
        <v>248</v>
      </c>
      <c r="C841" s="84">
        <v>0.82995300000000005</v>
      </c>
      <c r="D841" s="85">
        <v>0.82995300000000005</v>
      </c>
      <c r="E841" s="60"/>
      <c r="F841" s="86">
        <v>38.9696</v>
      </c>
      <c r="G841" s="86">
        <v>76.517499999999998</v>
      </c>
      <c r="H841" s="89"/>
      <c r="I841" s="86">
        <v>936.27</v>
      </c>
      <c r="K841" s="86"/>
      <c r="M841" s="89">
        <v>456.58499999999998</v>
      </c>
      <c r="N841" s="86">
        <v>25.657</v>
      </c>
      <c r="O841" s="86">
        <v>45.530099999999997</v>
      </c>
      <c r="P841" s="86">
        <v>74.434399999999997</v>
      </c>
      <c r="R841" s="95">
        <v>9.2999999999999997E-5</v>
      </c>
      <c r="S841" s="95">
        <v>6.0800000000000001E-5</v>
      </c>
      <c r="T841" s="95">
        <v>3.26E-5</v>
      </c>
      <c r="U841" s="95">
        <v>1.2E-5</v>
      </c>
      <c r="V841" s="95">
        <v>8.2500000000000006E-6</v>
      </c>
      <c r="W841" s="95">
        <v>6.1700000000000002E-6</v>
      </c>
      <c r="X841" s="86">
        <v>942.7</v>
      </c>
      <c r="Y841" s="86">
        <v>311.5</v>
      </c>
      <c r="Z841" s="86">
        <v>304.2</v>
      </c>
      <c r="AA841" s="86">
        <v>23.1</v>
      </c>
      <c r="AB841" s="86">
        <v>3532.8</v>
      </c>
      <c r="AC841" s="89"/>
      <c r="AD841" s="89"/>
      <c r="AE841" s="89"/>
      <c r="AF841" s="89"/>
      <c r="AG841" s="89"/>
      <c r="AH841" s="89"/>
      <c r="AI841" s="89"/>
      <c r="AJ841" s="89"/>
      <c r="AK841" s="89"/>
      <c r="AL841" s="89"/>
      <c r="AM841" s="89"/>
      <c r="AN841" s="89"/>
      <c r="AO841">
        <v>1.2359511780000001</v>
      </c>
      <c r="AQ841" s="87">
        <v>211.49199999999999</v>
      </c>
      <c r="AR841">
        <v>0.99854957200000005</v>
      </c>
      <c r="AT841" s="87">
        <v>1.91109</v>
      </c>
      <c r="AU841">
        <v>1.8807502060000001</v>
      </c>
      <c r="AY841" s="86"/>
      <c r="AZ841" s="7"/>
    </row>
    <row r="842" spans="1:52" ht="15.75" x14ac:dyDescent="0.25">
      <c r="A842" s="77">
        <v>39695</v>
      </c>
      <c r="B842" s="76">
        <v>248</v>
      </c>
      <c r="C842" s="84">
        <v>0.83006899999999995</v>
      </c>
      <c r="D842" s="85">
        <v>0.83006899999999995</v>
      </c>
      <c r="E842" s="60"/>
      <c r="F842" s="86">
        <v>38.969000000000001</v>
      </c>
      <c r="G842" s="86">
        <v>76.5261</v>
      </c>
      <c r="H842" s="89"/>
      <c r="I842" s="86">
        <v>938.20299999999997</v>
      </c>
      <c r="K842" s="86"/>
      <c r="M842" s="89">
        <v>465.125</v>
      </c>
      <c r="N842" s="86">
        <v>26.2423</v>
      </c>
      <c r="O842" s="86">
        <v>44.642299999999999</v>
      </c>
      <c r="P842" s="86">
        <v>75.457999999999998</v>
      </c>
      <c r="R842" s="86">
        <v>1.02E-4</v>
      </c>
      <c r="S842" s="95">
        <v>6.6199999999999996E-5</v>
      </c>
      <c r="T842" s="95">
        <v>3.6900000000000002E-5</v>
      </c>
      <c r="U842" s="95">
        <v>1.19E-5</v>
      </c>
      <c r="V842" s="95">
        <v>8.9700000000000005E-6</v>
      </c>
      <c r="W842" s="95">
        <v>6.5799999999999997E-6</v>
      </c>
      <c r="X842" s="86">
        <v>943.4</v>
      </c>
      <c r="Y842" s="86">
        <v>311.5</v>
      </c>
      <c r="Z842" s="86">
        <v>304.2</v>
      </c>
      <c r="AA842" s="86">
        <v>23.4</v>
      </c>
      <c r="AB842" s="86">
        <v>3450.9</v>
      </c>
      <c r="AC842" s="89"/>
      <c r="AD842" s="89"/>
      <c r="AE842" s="89"/>
      <c r="AF842" s="89"/>
      <c r="AG842" s="89"/>
      <c r="AH842" s="89"/>
      <c r="AI842" s="89"/>
      <c r="AJ842" s="89"/>
      <c r="AK842" s="89"/>
      <c r="AL842" s="89"/>
      <c r="AM842" s="89"/>
      <c r="AN842" s="89"/>
      <c r="AO842">
        <v>1.144212875</v>
      </c>
      <c r="AQ842" s="87">
        <v>205.375</v>
      </c>
      <c r="AR842">
        <v>0.96435322400000001</v>
      </c>
      <c r="AT842" s="87">
        <v>2.0778799999999999</v>
      </c>
      <c r="AU842">
        <v>1.9698581470000001</v>
      </c>
      <c r="AY842" s="86"/>
      <c r="AZ842" s="7"/>
    </row>
    <row r="843" spans="1:52" ht="15.75" x14ac:dyDescent="0.25">
      <c r="A843" s="77">
        <v>39695</v>
      </c>
      <c r="B843" s="76">
        <v>248</v>
      </c>
      <c r="C843" s="84">
        <v>0.83018400000000003</v>
      </c>
      <c r="D843" s="85">
        <v>0.83018400000000003</v>
      </c>
      <c r="E843" s="60"/>
      <c r="F843" s="86">
        <v>38.968200000000003</v>
      </c>
      <c r="G843" s="86">
        <v>76.534599999999998</v>
      </c>
      <c r="H843" s="89"/>
      <c r="I843" s="86">
        <v>939.22900000000004</v>
      </c>
      <c r="K843" s="86"/>
      <c r="M843" s="89">
        <v>454.755</v>
      </c>
      <c r="N843" s="86">
        <v>26.840800000000002</v>
      </c>
      <c r="O843" s="86">
        <v>46.0398</v>
      </c>
      <c r="P843" s="86">
        <v>76.429900000000004</v>
      </c>
      <c r="R843" s="86">
        <v>1.03E-4</v>
      </c>
      <c r="S843" s="95">
        <v>6.5500000000000006E-5</v>
      </c>
      <c r="T843" s="95">
        <v>3.6199999999999999E-5</v>
      </c>
      <c r="U843" s="95">
        <v>1.31E-5</v>
      </c>
      <c r="V843" s="95">
        <v>8.9700000000000005E-6</v>
      </c>
      <c r="W843" s="95">
        <v>6.9800000000000001E-6</v>
      </c>
      <c r="X843" s="86">
        <v>943.4</v>
      </c>
      <c r="Y843" s="86">
        <v>311.5</v>
      </c>
      <c r="Z843" s="86">
        <v>304.3</v>
      </c>
      <c r="AA843" s="86">
        <v>23.6</v>
      </c>
      <c r="AB843" s="86">
        <v>3578.8</v>
      </c>
      <c r="AC843" s="89"/>
      <c r="AD843" s="89"/>
      <c r="AE843" s="89"/>
      <c r="AF843" s="89"/>
      <c r="AG843" s="89"/>
      <c r="AH843" s="89"/>
      <c r="AI843" s="89"/>
      <c r="AJ843" s="89"/>
      <c r="AK843" s="89"/>
      <c r="AL843" s="89"/>
      <c r="AM843" s="89"/>
      <c r="AN843" s="89"/>
      <c r="AO843">
        <v>1.1445416859999999</v>
      </c>
      <c r="AQ843" s="87">
        <v>214.066</v>
      </c>
      <c r="AR843">
        <v>1.0340611639999999</v>
      </c>
      <c r="AT843" s="87">
        <v>2.2570999999999999</v>
      </c>
      <c r="AU843">
        <v>2.2644734720000002</v>
      </c>
      <c r="AY843" s="86"/>
      <c r="AZ843" s="7"/>
    </row>
    <row r="844" spans="1:52" ht="15.75" x14ac:dyDescent="0.25">
      <c r="A844" s="77">
        <v>39695</v>
      </c>
      <c r="B844" s="76">
        <v>248</v>
      </c>
      <c r="C844" s="84">
        <v>0.83030000000000004</v>
      </c>
      <c r="D844" s="85">
        <v>0.83030000000000004</v>
      </c>
      <c r="E844" s="60"/>
      <c r="F844" s="86">
        <v>38.967199999999998</v>
      </c>
      <c r="G844" s="86">
        <v>76.543099999999995</v>
      </c>
      <c r="H844" s="89"/>
      <c r="I844" s="86">
        <v>940.01900000000001</v>
      </c>
      <c r="K844" s="86"/>
      <c r="M844" s="89">
        <v>439.2</v>
      </c>
      <c r="N844" s="86">
        <v>27.034800000000001</v>
      </c>
      <c r="O844" s="86">
        <v>46.506700000000002</v>
      </c>
      <c r="P844" s="86">
        <v>77.4375</v>
      </c>
      <c r="R844" s="86">
        <v>1.06E-4</v>
      </c>
      <c r="S844" s="95">
        <v>6.6500000000000004E-5</v>
      </c>
      <c r="T844" s="95">
        <v>3.57E-5</v>
      </c>
      <c r="U844" s="95">
        <v>1.13E-5</v>
      </c>
      <c r="V844" s="95">
        <v>9.1200000000000008E-6</v>
      </c>
      <c r="W844" s="95">
        <v>6.4999999999999996E-6</v>
      </c>
      <c r="X844" s="86">
        <v>944.7</v>
      </c>
      <c r="Y844" s="86">
        <v>311.5</v>
      </c>
      <c r="Z844" s="86">
        <v>304.3</v>
      </c>
      <c r="AA844" s="86">
        <v>23.8</v>
      </c>
      <c r="AB844" s="86">
        <v>3969.1</v>
      </c>
      <c r="AC844" s="89"/>
      <c r="AD844" s="89"/>
      <c r="AE844" s="89"/>
      <c r="AF844" s="89"/>
      <c r="AG844" s="89"/>
      <c r="AH844" s="89"/>
      <c r="AI844" s="89"/>
      <c r="AJ844" s="89"/>
      <c r="AK844" s="89"/>
      <c r="AL844" s="89"/>
      <c r="AM844" s="89"/>
      <c r="AN844" s="89"/>
      <c r="AO844">
        <v>1.3158522909999999</v>
      </c>
      <c r="AQ844" s="87">
        <v>211.547</v>
      </c>
      <c r="AR844">
        <v>0.99098691800000005</v>
      </c>
      <c r="AT844" s="87">
        <v>2.6314000000000002</v>
      </c>
      <c r="AU844">
        <v>2.101711629</v>
      </c>
      <c r="AY844" s="86"/>
      <c r="AZ844" s="7"/>
    </row>
    <row r="845" spans="1:52" ht="15.75" x14ac:dyDescent="0.25">
      <c r="A845" s="77">
        <v>39695</v>
      </c>
      <c r="B845" s="76">
        <v>248</v>
      </c>
      <c r="C845" s="84">
        <v>0.83041600000000004</v>
      </c>
      <c r="D845" s="85">
        <v>0.83041600000000004</v>
      </c>
      <c r="E845" s="60"/>
      <c r="F845" s="86">
        <v>38.965899999999998</v>
      </c>
      <c r="G845" s="86">
        <v>76.551500000000004</v>
      </c>
      <c r="H845" s="89"/>
      <c r="I845" s="86">
        <v>941.42600000000004</v>
      </c>
      <c r="K845" s="86"/>
      <c r="M845" s="89">
        <v>435.84499999999997</v>
      </c>
      <c r="N845" s="86">
        <v>26.3673</v>
      </c>
      <c r="O845" s="86">
        <v>48.594700000000003</v>
      </c>
      <c r="P845" s="86">
        <v>78.235500000000002</v>
      </c>
      <c r="R845" s="86">
        <v>1.03E-4</v>
      </c>
      <c r="S845" s="95">
        <v>6.8499999999999998E-5</v>
      </c>
      <c r="T845" s="95">
        <v>3.8999999999999999E-5</v>
      </c>
      <c r="U845" s="95">
        <v>1.1399999999999999E-5</v>
      </c>
      <c r="V845" s="95">
        <v>9.8400000000000007E-6</v>
      </c>
      <c r="W845" s="95">
        <v>6.5899999999999996E-6</v>
      </c>
      <c r="X845" s="86">
        <v>946.3</v>
      </c>
      <c r="Y845" s="86">
        <v>311.5</v>
      </c>
      <c r="Z845" s="86">
        <v>304.39999999999998</v>
      </c>
      <c r="AA845" s="86">
        <v>24.3</v>
      </c>
      <c r="AB845" s="86">
        <v>4244.3</v>
      </c>
      <c r="AC845" s="89"/>
      <c r="AD845" s="89"/>
      <c r="AE845" s="89"/>
      <c r="AF845" s="89"/>
      <c r="AG845" s="89"/>
      <c r="AH845" s="89"/>
      <c r="AI845" s="89"/>
      <c r="AJ845" s="89"/>
      <c r="AK845" s="89"/>
      <c r="AL845" s="89"/>
      <c r="AM845" s="89"/>
      <c r="AN845" s="89"/>
      <c r="AO845">
        <v>1.1047555440000001</v>
      </c>
      <c r="AQ845" s="87">
        <v>217.846</v>
      </c>
      <c r="AR845">
        <v>1.0708880030000001</v>
      </c>
      <c r="AT845" s="87">
        <v>2.7557299999999998</v>
      </c>
      <c r="AU845">
        <v>1.8892993069999999</v>
      </c>
      <c r="AY845" s="86"/>
      <c r="AZ845" s="7"/>
    </row>
    <row r="846" spans="1:52" ht="15.75" x14ac:dyDescent="0.25">
      <c r="A846" s="77">
        <v>39695</v>
      </c>
      <c r="B846" s="76">
        <v>248</v>
      </c>
      <c r="C846" s="84">
        <v>0.83053100000000002</v>
      </c>
      <c r="D846" s="85">
        <v>0.83053100000000002</v>
      </c>
      <c r="E846" s="60"/>
      <c r="F846" s="86">
        <v>38.964700000000001</v>
      </c>
      <c r="G846" s="86">
        <v>76.559899999999999</v>
      </c>
      <c r="H846" s="89"/>
      <c r="I846" s="86">
        <v>942.49099999999999</v>
      </c>
      <c r="K846" s="86"/>
      <c r="M846" s="89">
        <v>424.86500000000001</v>
      </c>
      <c r="N846" s="86">
        <v>25.417000000000002</v>
      </c>
      <c r="O846" s="86">
        <v>49.068199999999997</v>
      </c>
      <c r="P846" s="86">
        <v>79.119100000000003</v>
      </c>
      <c r="R846" s="86"/>
      <c r="S846" s="86"/>
      <c r="T846" s="86"/>
      <c r="U846" s="86"/>
      <c r="V846" s="86"/>
      <c r="W846" s="86"/>
      <c r="X846" s="86"/>
      <c r="Y846" s="86"/>
      <c r="Z846" s="86"/>
      <c r="AA846" s="86"/>
      <c r="AB846" s="86">
        <v>4273.6000000000004</v>
      </c>
      <c r="AC846" s="89"/>
      <c r="AD846" s="89"/>
      <c r="AE846" s="89"/>
      <c r="AF846" s="89"/>
      <c r="AG846" s="89"/>
      <c r="AH846" s="89"/>
      <c r="AI846" s="89"/>
      <c r="AJ846" s="89"/>
      <c r="AK846" s="89"/>
      <c r="AL846" s="89"/>
      <c r="AM846" s="89"/>
      <c r="AN846" s="89"/>
      <c r="AO846">
        <v>1.2846152289999999</v>
      </c>
      <c r="AQ846" s="87">
        <v>225.90700000000001</v>
      </c>
      <c r="AR846">
        <v>1.1014674330000001</v>
      </c>
      <c r="AT846" s="87">
        <v>2.9632499999999999</v>
      </c>
      <c r="AU846">
        <v>1.791313473</v>
      </c>
      <c r="AY846" s="86"/>
      <c r="AZ846" s="7"/>
    </row>
    <row r="847" spans="1:52" ht="15.75" x14ac:dyDescent="0.25">
      <c r="A847" s="77">
        <v>39695</v>
      </c>
      <c r="B847" s="76">
        <v>248</v>
      </c>
      <c r="C847" s="84">
        <v>0.83064700000000002</v>
      </c>
      <c r="D847" s="85">
        <v>0.83064700000000002</v>
      </c>
      <c r="E847" s="60"/>
      <c r="F847" s="86">
        <v>38.964300000000001</v>
      </c>
      <c r="G847" s="86">
        <v>76.568600000000004</v>
      </c>
      <c r="H847" s="89"/>
      <c r="I847" s="86">
        <v>942.67499999999995</v>
      </c>
      <c r="K847" s="86"/>
      <c r="M847" s="89">
        <v>416.32499999999999</v>
      </c>
      <c r="N847" s="86">
        <v>26.048300000000001</v>
      </c>
      <c r="O847" s="86">
        <v>47.864699999999999</v>
      </c>
      <c r="P847" s="86">
        <v>80.235699999999994</v>
      </c>
      <c r="R847" s="86">
        <v>1.12E-4</v>
      </c>
      <c r="S847" s="95">
        <v>7.2600000000000003E-5</v>
      </c>
      <c r="T847" s="95">
        <v>3.8999999999999999E-5</v>
      </c>
      <c r="U847" s="95">
        <v>1.3200000000000001E-5</v>
      </c>
      <c r="V847" s="95">
        <v>9.9399999999999997E-6</v>
      </c>
      <c r="W847" s="95">
        <v>7.2099999999999996E-6</v>
      </c>
      <c r="X847" s="86">
        <v>946.8</v>
      </c>
      <c r="Y847" s="86">
        <v>311.5</v>
      </c>
      <c r="Z847" s="86">
        <v>304.39999999999998</v>
      </c>
      <c r="AA847" s="86">
        <v>24.9</v>
      </c>
      <c r="AB847" s="86">
        <v>4187.6000000000004</v>
      </c>
      <c r="AC847" s="89"/>
      <c r="AD847" s="89"/>
      <c r="AE847" s="89"/>
      <c r="AF847" s="89"/>
      <c r="AG847" s="89"/>
      <c r="AH847" s="89"/>
      <c r="AI847" s="89"/>
      <c r="AJ847" s="89"/>
      <c r="AK847" s="89"/>
      <c r="AL847" s="89"/>
      <c r="AM847" s="89"/>
      <c r="AN847" s="89"/>
      <c r="AO847">
        <v>1.1047555440000001</v>
      </c>
      <c r="AQ847" s="87">
        <v>228.13499999999999</v>
      </c>
      <c r="AR847">
        <v>1.21063272</v>
      </c>
      <c r="AT847" s="87">
        <v>3.1694800000000001</v>
      </c>
      <c r="AU847">
        <v>1.8475402409999999</v>
      </c>
      <c r="AY847" s="86"/>
      <c r="AZ847" s="7"/>
    </row>
    <row r="848" spans="1:52" ht="15.75" x14ac:dyDescent="0.25">
      <c r="A848" s="77">
        <v>39695</v>
      </c>
      <c r="B848" s="76">
        <v>248</v>
      </c>
      <c r="C848" s="84">
        <v>0.83076300000000003</v>
      </c>
      <c r="D848" s="85">
        <v>0.83076300000000003</v>
      </c>
      <c r="E848" s="60"/>
      <c r="F848" s="86">
        <v>38.964399999999998</v>
      </c>
      <c r="G848" s="86">
        <v>76.577299999999994</v>
      </c>
      <c r="H848" s="89"/>
      <c r="I848" s="86">
        <v>943.649</v>
      </c>
      <c r="K848" s="86"/>
      <c r="M848" s="89">
        <v>424.86500000000001</v>
      </c>
      <c r="N848" s="86">
        <v>26.459399999999999</v>
      </c>
      <c r="O848" s="86">
        <v>50.113799999999998</v>
      </c>
      <c r="P848" s="86">
        <v>81.352400000000003</v>
      </c>
      <c r="R848" s="86">
        <v>1.11E-4</v>
      </c>
      <c r="S848" s="95">
        <v>7.2399999999999998E-5</v>
      </c>
      <c r="T848" s="95">
        <v>3.6999999999999998E-5</v>
      </c>
      <c r="U848" s="95">
        <v>1.24E-5</v>
      </c>
      <c r="V848" s="95">
        <v>9.5599999999999999E-6</v>
      </c>
      <c r="W848" s="95">
        <v>7.34E-6</v>
      </c>
      <c r="X848" s="86">
        <v>948</v>
      </c>
      <c r="Y848" s="86">
        <v>311.5</v>
      </c>
      <c r="Z848" s="86">
        <v>304.39999999999998</v>
      </c>
      <c r="AA848" s="86">
        <v>25.2</v>
      </c>
      <c r="AB848" s="86">
        <v>4638.6000000000004</v>
      </c>
      <c r="AC848" s="89"/>
      <c r="AD848" s="89"/>
      <c r="AE848" s="89"/>
      <c r="AF848" s="89"/>
      <c r="AG848" s="89"/>
      <c r="AH848" s="89"/>
      <c r="AI848" s="89"/>
      <c r="AJ848" s="89"/>
      <c r="AK848" s="89"/>
      <c r="AL848" s="89"/>
      <c r="AM848" s="89"/>
      <c r="AN848" s="89"/>
      <c r="AO848">
        <v>1.4628309100000001</v>
      </c>
      <c r="AQ848" s="87">
        <v>228.673</v>
      </c>
      <c r="AR848">
        <v>1.093904778</v>
      </c>
      <c r="AT848" s="87">
        <v>3.3152499999999998</v>
      </c>
      <c r="AU848">
        <v>2.0724473859999999</v>
      </c>
      <c r="AY848" s="86"/>
      <c r="AZ848" s="7"/>
    </row>
    <row r="849" spans="1:52" ht="15.75" x14ac:dyDescent="0.25">
      <c r="A849" s="77">
        <v>39695</v>
      </c>
      <c r="B849" s="76">
        <v>248</v>
      </c>
      <c r="C849" s="84">
        <v>0.83087900000000003</v>
      </c>
      <c r="D849" s="85">
        <v>0.83087900000000003</v>
      </c>
      <c r="E849" s="60"/>
      <c r="F849" s="86">
        <v>38.965400000000002</v>
      </c>
      <c r="G849" s="86">
        <v>76.585899999999995</v>
      </c>
      <c r="H849" s="89"/>
      <c r="I849" s="86">
        <v>943.32</v>
      </c>
      <c r="K849" s="86"/>
      <c r="M849" s="89">
        <v>425.17</v>
      </c>
      <c r="N849" s="86">
        <v>27.366900000000001</v>
      </c>
      <c r="O849" s="86">
        <v>50.547899999999998</v>
      </c>
      <c r="P849" s="86">
        <v>81.923900000000003</v>
      </c>
      <c r="R849" s="86">
        <v>1.17E-4</v>
      </c>
      <c r="S849" s="95">
        <v>7.6100000000000007E-5</v>
      </c>
      <c r="T849" s="95">
        <v>4.0899999999999998E-5</v>
      </c>
      <c r="U849" s="95">
        <v>1.27E-5</v>
      </c>
      <c r="V849" s="95">
        <v>1.0699999999999999E-5</v>
      </c>
      <c r="W849" s="95">
        <v>8.1599999999999998E-6</v>
      </c>
      <c r="X849" s="86">
        <v>947.7</v>
      </c>
      <c r="Y849" s="86">
        <v>311.5</v>
      </c>
      <c r="Z849" s="86">
        <v>304.5</v>
      </c>
      <c r="AA849" s="86">
        <v>25.6</v>
      </c>
      <c r="AB849" s="86">
        <v>4682</v>
      </c>
      <c r="AC849" s="89"/>
      <c r="AD849" s="89"/>
      <c r="AE849" s="89"/>
      <c r="AF849" s="89"/>
      <c r="AG849" s="89"/>
      <c r="AH849" s="89"/>
      <c r="AI849" s="89"/>
      <c r="AJ849" s="89"/>
      <c r="AK849" s="89"/>
      <c r="AL849" s="89"/>
      <c r="AM849" s="89"/>
      <c r="AN849" s="89"/>
      <c r="AO849">
        <v>1.4345531410000001</v>
      </c>
      <c r="AQ849" s="87">
        <v>243.37200000000001</v>
      </c>
      <c r="AR849">
        <v>1.123497776</v>
      </c>
      <c r="AT849" s="87">
        <v>3.3555600000000001</v>
      </c>
      <c r="AU849">
        <v>2.270720898</v>
      </c>
      <c r="AY849" s="86"/>
      <c r="AZ849" s="7"/>
    </row>
    <row r="850" spans="1:52" ht="15.75" x14ac:dyDescent="0.25">
      <c r="A850" s="77">
        <v>39695</v>
      </c>
      <c r="B850" s="76">
        <v>248</v>
      </c>
      <c r="C850" s="84">
        <v>0.83099400000000001</v>
      </c>
      <c r="D850" s="85">
        <v>0.83099400000000001</v>
      </c>
      <c r="E850" s="60"/>
      <c r="F850" s="86">
        <v>38.967300000000002</v>
      </c>
      <c r="G850" s="86">
        <v>76.594200000000001</v>
      </c>
      <c r="H850" s="89"/>
      <c r="I850" s="86">
        <v>943.85900000000004</v>
      </c>
      <c r="K850" s="86"/>
      <c r="M850" s="89">
        <v>428.83</v>
      </c>
      <c r="N850" s="86">
        <v>28.632899999999999</v>
      </c>
      <c r="O850" s="86">
        <v>52.159100000000002</v>
      </c>
      <c r="P850" s="86">
        <v>82.385400000000004</v>
      </c>
      <c r="R850" s="86">
        <v>1.13E-4</v>
      </c>
      <c r="S850" s="95">
        <v>7.7700000000000005E-5</v>
      </c>
      <c r="T850" s="95">
        <v>3.93E-5</v>
      </c>
      <c r="U850" s="95">
        <v>1.1800000000000001E-5</v>
      </c>
      <c r="V850" s="95">
        <v>1.1E-5</v>
      </c>
      <c r="W850" s="95">
        <v>7.1500000000000002E-6</v>
      </c>
      <c r="X850" s="86">
        <v>947.2</v>
      </c>
      <c r="Y850" s="86">
        <v>311.5</v>
      </c>
      <c r="Z850" s="86">
        <v>304.5</v>
      </c>
      <c r="AA850" s="86">
        <v>26.1</v>
      </c>
      <c r="AB850" s="86">
        <v>4853</v>
      </c>
      <c r="AC850" s="89"/>
      <c r="AD850" s="89"/>
      <c r="AE850" s="89"/>
      <c r="AF850" s="89"/>
      <c r="AG850" s="89"/>
      <c r="AH850" s="89"/>
      <c r="AI850" s="89"/>
      <c r="AJ850" s="89"/>
      <c r="AK850" s="89"/>
      <c r="AL850" s="89"/>
      <c r="AM850" s="89"/>
      <c r="AN850" s="89"/>
      <c r="AO850">
        <v>1.2247715990000001</v>
      </c>
      <c r="AQ850" s="87">
        <v>246.42099999999999</v>
      </c>
      <c r="AR850">
        <v>1.1922192970000001</v>
      </c>
      <c r="AT850" s="87">
        <v>3.4550299999999998</v>
      </c>
      <c r="AU850">
        <v>2.102369253</v>
      </c>
      <c r="AY850" s="86"/>
      <c r="AZ850" s="7"/>
    </row>
    <row r="851" spans="1:52" ht="15.75" x14ac:dyDescent="0.25">
      <c r="A851" s="77">
        <v>39695</v>
      </c>
      <c r="B851" s="76">
        <v>248</v>
      </c>
      <c r="C851" s="84">
        <v>0.83111000000000002</v>
      </c>
      <c r="D851" s="85">
        <v>0.83111000000000002</v>
      </c>
      <c r="E851" s="60"/>
      <c r="F851" s="86">
        <v>38.969200000000001</v>
      </c>
      <c r="G851" s="86">
        <v>76.602599999999995</v>
      </c>
      <c r="H851" s="89"/>
      <c r="I851" s="86">
        <v>943.71400000000006</v>
      </c>
      <c r="K851" s="86"/>
      <c r="M851" s="89">
        <v>422.42500000000001</v>
      </c>
      <c r="N851" s="86">
        <v>26.551400000000001</v>
      </c>
      <c r="O851" s="86">
        <v>51.248199999999997</v>
      </c>
      <c r="P851" s="86">
        <v>82.805499999999995</v>
      </c>
      <c r="R851" s="86">
        <v>1.22E-4</v>
      </c>
      <c r="S851" s="95">
        <v>7.75E-5</v>
      </c>
      <c r="T851" s="95">
        <v>4.35E-5</v>
      </c>
      <c r="U851" s="95">
        <v>1.4600000000000001E-5</v>
      </c>
      <c r="V851" s="95">
        <v>1.1199999999999999E-5</v>
      </c>
      <c r="W851" s="95">
        <v>8.3699999999999995E-6</v>
      </c>
      <c r="X851" s="86">
        <v>947.1</v>
      </c>
      <c r="Y851" s="86">
        <v>311.5</v>
      </c>
      <c r="Z851" s="86">
        <v>304.60000000000002</v>
      </c>
      <c r="AA851" s="86">
        <v>26.5</v>
      </c>
      <c r="AB851" s="86">
        <v>4786.2</v>
      </c>
      <c r="AC851" s="89"/>
      <c r="AD851" s="89"/>
      <c r="AE851" s="89"/>
      <c r="AF851" s="89"/>
      <c r="AG851" s="89"/>
      <c r="AH851" s="89"/>
      <c r="AI851" s="89"/>
      <c r="AJ851" s="89"/>
      <c r="AK851" s="89"/>
      <c r="AL851" s="89"/>
      <c r="AM851" s="89"/>
      <c r="AN851" s="89"/>
      <c r="AO851">
        <v>1.335252152</v>
      </c>
      <c r="AQ851" s="87">
        <v>249.47900000000001</v>
      </c>
      <c r="AR851">
        <v>1.102782677</v>
      </c>
      <c r="AT851" s="87">
        <v>3.3825699999999999</v>
      </c>
      <c r="AU851">
        <v>1.9136313629999999</v>
      </c>
      <c r="AY851" s="86"/>
      <c r="AZ851" s="7"/>
    </row>
    <row r="852" spans="1:52" ht="15.75" x14ac:dyDescent="0.25">
      <c r="A852" s="77">
        <v>39695</v>
      </c>
      <c r="B852" s="76">
        <v>248</v>
      </c>
      <c r="C852" s="84">
        <v>0.83122600000000002</v>
      </c>
      <c r="D852" s="85">
        <v>0.83122600000000002</v>
      </c>
      <c r="E852" s="60"/>
      <c r="F852" s="86">
        <v>38.9711</v>
      </c>
      <c r="G852" s="86">
        <v>76.611099999999993</v>
      </c>
      <c r="H852" s="89"/>
      <c r="I852" s="86">
        <v>943.63599999999997</v>
      </c>
      <c r="K852" s="86"/>
      <c r="M852" s="89">
        <v>422.42500000000001</v>
      </c>
      <c r="N852" s="86">
        <v>25.518899999999999</v>
      </c>
      <c r="O852" s="86">
        <v>50.146700000000003</v>
      </c>
      <c r="P852" s="86">
        <v>83.1815</v>
      </c>
      <c r="R852" s="86">
        <v>1.15E-4</v>
      </c>
      <c r="S852" s="95">
        <v>7.6899999999999999E-5</v>
      </c>
      <c r="T852" s="95">
        <v>4.35E-5</v>
      </c>
      <c r="U852" s="95">
        <v>1.33E-5</v>
      </c>
      <c r="V852" s="95">
        <v>1.06E-5</v>
      </c>
      <c r="W852" s="95">
        <v>7.1400000000000002E-6</v>
      </c>
      <c r="X852" s="86">
        <v>948</v>
      </c>
      <c r="Y852" s="86">
        <v>311.60000000000002</v>
      </c>
      <c r="Z852" s="86">
        <v>304.60000000000002</v>
      </c>
      <c r="AA852" s="86">
        <v>27</v>
      </c>
      <c r="AB852" s="86">
        <v>4826.1000000000004</v>
      </c>
      <c r="AC852" s="89"/>
      <c r="AD852" s="89"/>
      <c r="AE852" s="89"/>
      <c r="AF852" s="89"/>
      <c r="AG852" s="89"/>
      <c r="AH852" s="89"/>
      <c r="AI852" s="89"/>
      <c r="AJ852" s="89"/>
      <c r="AK852" s="89"/>
      <c r="AL852" s="89"/>
      <c r="AM852" s="89"/>
      <c r="AN852" s="89"/>
      <c r="AO852">
        <v>1.6341416090000001</v>
      </c>
      <c r="AQ852" s="87">
        <v>256.98399999999998</v>
      </c>
      <c r="AR852">
        <v>1.101796244</v>
      </c>
      <c r="AT852" s="87">
        <v>3.53349</v>
      </c>
      <c r="AU852">
        <v>1.8047947440000001</v>
      </c>
      <c r="AY852" s="86"/>
      <c r="AZ852" s="7"/>
    </row>
    <row r="853" spans="1:52" ht="15.75" x14ac:dyDescent="0.25">
      <c r="A853" s="77">
        <v>39695</v>
      </c>
      <c r="B853" s="76">
        <v>248</v>
      </c>
      <c r="C853" s="84">
        <v>0.83134200000000003</v>
      </c>
      <c r="D853" s="85">
        <v>0.83134200000000003</v>
      </c>
      <c r="E853" s="60"/>
      <c r="F853" s="86">
        <v>38.972900000000003</v>
      </c>
      <c r="G853" s="86">
        <v>76.619600000000005</v>
      </c>
      <c r="H853" s="89"/>
      <c r="I853" s="86">
        <v>944.46400000000006</v>
      </c>
      <c r="K853" s="86"/>
      <c r="M853" s="89">
        <v>419.68</v>
      </c>
      <c r="N853" s="86">
        <v>25.002700000000001</v>
      </c>
      <c r="O853" s="86">
        <v>50.2059</v>
      </c>
      <c r="P853" s="86">
        <v>83.518900000000002</v>
      </c>
      <c r="R853" s="86">
        <v>1.22E-4</v>
      </c>
      <c r="S853" s="95">
        <v>8.1199999999999995E-5</v>
      </c>
      <c r="T853" s="95">
        <v>4.2700000000000001E-5</v>
      </c>
      <c r="U853" s="95">
        <v>1.3699999999999999E-5</v>
      </c>
      <c r="V853" s="95">
        <v>1.0699999999999999E-5</v>
      </c>
      <c r="W853" s="95">
        <v>7.1500000000000002E-6</v>
      </c>
      <c r="X853" s="86">
        <v>947.8</v>
      </c>
      <c r="Y853" s="86">
        <v>311.60000000000002</v>
      </c>
      <c r="Z853" s="86">
        <v>304.60000000000002</v>
      </c>
      <c r="AA853" s="86">
        <v>26.9</v>
      </c>
      <c r="AB853" s="86">
        <v>5053.8</v>
      </c>
      <c r="AC853" s="89"/>
      <c r="AD853" s="89"/>
      <c r="AE853" s="89"/>
      <c r="AF853" s="89"/>
      <c r="AG853" s="89"/>
      <c r="AH853" s="89"/>
      <c r="AI853" s="89"/>
      <c r="AJ853" s="89"/>
      <c r="AK853" s="89"/>
      <c r="AL853" s="89"/>
      <c r="AM853" s="89"/>
      <c r="AN853" s="89"/>
      <c r="AO853">
        <v>1.3944381699999999</v>
      </c>
      <c r="AQ853" s="87">
        <v>256.13499999999999</v>
      </c>
      <c r="AR853">
        <v>1.1777516079999999</v>
      </c>
      <c r="AT853" s="87">
        <v>3.7290000000000001</v>
      </c>
      <c r="AU853">
        <v>1.7942727759999999</v>
      </c>
      <c r="AY853" s="86"/>
      <c r="AZ853" s="7"/>
    </row>
    <row r="854" spans="1:52" ht="15.75" x14ac:dyDescent="0.25">
      <c r="A854" s="77">
        <v>39695</v>
      </c>
      <c r="B854" s="76">
        <v>248</v>
      </c>
      <c r="C854" s="84">
        <v>0.831457</v>
      </c>
      <c r="D854" s="85">
        <v>0.831457</v>
      </c>
      <c r="E854" s="60"/>
      <c r="F854" s="86">
        <v>38.975099999999998</v>
      </c>
      <c r="G854" s="86">
        <v>76.627799999999993</v>
      </c>
      <c r="H854" s="89"/>
      <c r="I854" s="86">
        <v>945.28</v>
      </c>
      <c r="K854" s="86"/>
      <c r="M854" s="89">
        <v>417.54500000000002</v>
      </c>
      <c r="N854" s="86">
        <v>26.728999999999999</v>
      </c>
      <c r="O854" s="86">
        <v>51.583599999999997</v>
      </c>
      <c r="P854" s="86">
        <v>83.718199999999996</v>
      </c>
      <c r="R854" s="86">
        <v>1.21E-4</v>
      </c>
      <c r="S854" s="95">
        <v>8.1199999999999995E-5</v>
      </c>
      <c r="T854" s="95">
        <v>4.3900000000000003E-5</v>
      </c>
      <c r="U854" s="95">
        <v>1.4100000000000001E-5</v>
      </c>
      <c r="V854" s="95">
        <v>1.11E-5</v>
      </c>
      <c r="W854" s="95">
        <v>7.3900000000000004E-6</v>
      </c>
      <c r="X854" s="86">
        <v>948.1</v>
      </c>
      <c r="Y854" s="86">
        <v>311.60000000000002</v>
      </c>
      <c r="Z854" s="86">
        <v>304.7</v>
      </c>
      <c r="AA854" s="86">
        <v>26.9</v>
      </c>
      <c r="AB854" s="86">
        <v>4963.6000000000004</v>
      </c>
      <c r="AC854" s="89"/>
      <c r="AD854" s="89"/>
      <c r="AE854" s="89"/>
      <c r="AF854" s="89"/>
      <c r="AG854" s="89"/>
      <c r="AH854" s="89"/>
      <c r="AI854" s="89"/>
      <c r="AJ854" s="89"/>
      <c r="AK854" s="89"/>
      <c r="AL854" s="89"/>
      <c r="AM854" s="89"/>
      <c r="AN854" s="89"/>
      <c r="AO854">
        <v>1.2149072649999999</v>
      </c>
      <c r="AQ854" s="87">
        <v>267.75599999999997</v>
      </c>
      <c r="AR854">
        <v>1.1550636409999999</v>
      </c>
      <c r="AT854" s="87">
        <v>3.75515</v>
      </c>
      <c r="AU854">
        <v>2.125057263</v>
      </c>
      <c r="AY854" s="86"/>
      <c r="AZ854" s="7"/>
    </row>
    <row r="855" spans="1:52" ht="15.75" x14ac:dyDescent="0.25">
      <c r="A855" s="77">
        <v>39695</v>
      </c>
      <c r="B855" s="76">
        <v>248</v>
      </c>
      <c r="C855" s="84">
        <v>0.83157300000000001</v>
      </c>
      <c r="D855" s="85">
        <v>0.83157300000000001</v>
      </c>
      <c r="E855" s="60"/>
      <c r="F855" s="86">
        <v>38.977499999999999</v>
      </c>
      <c r="G855" s="86">
        <v>76.635900000000007</v>
      </c>
      <c r="H855" s="89"/>
      <c r="I855" s="86">
        <v>945.60900000000004</v>
      </c>
      <c r="K855" s="86"/>
      <c r="M855" s="89">
        <v>417.54500000000002</v>
      </c>
      <c r="N855" s="86">
        <v>27.0381</v>
      </c>
      <c r="O855" s="86">
        <v>51.590200000000003</v>
      </c>
      <c r="P855" s="86">
        <v>83.683400000000006</v>
      </c>
      <c r="R855" s="86">
        <v>1.1900000000000001E-4</v>
      </c>
      <c r="S855" s="95">
        <v>7.7399999999999998E-5</v>
      </c>
      <c r="T855" s="95">
        <v>4.32E-5</v>
      </c>
      <c r="U855" s="95">
        <v>1.31E-5</v>
      </c>
      <c r="V855" s="95">
        <v>1.08E-5</v>
      </c>
      <c r="W855" s="95">
        <v>8.2300000000000008E-6</v>
      </c>
      <c r="X855" s="86">
        <v>948.3</v>
      </c>
      <c r="Y855" s="86">
        <v>311.60000000000002</v>
      </c>
      <c r="Z855" s="86">
        <v>304.7</v>
      </c>
      <c r="AA855" s="86">
        <v>27.2</v>
      </c>
      <c r="AB855" s="86">
        <v>4932.8</v>
      </c>
      <c r="AC855" s="89"/>
      <c r="AD855" s="89"/>
      <c r="AE855" s="89"/>
      <c r="AF855" s="89"/>
      <c r="AG855" s="89"/>
      <c r="AH855" s="89"/>
      <c r="AI855" s="89"/>
      <c r="AJ855" s="89"/>
      <c r="AK855" s="89"/>
      <c r="AL855" s="89"/>
      <c r="AM855" s="89"/>
      <c r="AN855" s="89"/>
      <c r="AO855">
        <v>1.733113844</v>
      </c>
      <c r="AQ855" s="87">
        <v>264.14100000000002</v>
      </c>
      <c r="AR855">
        <v>1.209646287</v>
      </c>
      <c r="AT855" s="87">
        <v>3.8863500000000002</v>
      </c>
      <c r="AU855">
        <v>2.294724166</v>
      </c>
      <c r="AY855" s="86"/>
      <c r="AZ855" s="7"/>
    </row>
    <row r="856" spans="1:52" ht="15.75" x14ac:dyDescent="0.25">
      <c r="A856" s="77">
        <v>39695</v>
      </c>
      <c r="B856" s="76">
        <v>248</v>
      </c>
      <c r="C856" s="84">
        <v>0.83168900000000001</v>
      </c>
      <c r="D856" s="85">
        <v>0.83168900000000001</v>
      </c>
      <c r="E856" s="60"/>
      <c r="F856" s="86">
        <v>38.979500000000002</v>
      </c>
      <c r="G856" s="86">
        <v>76.644199999999998</v>
      </c>
      <c r="H856" s="89"/>
      <c r="I856" s="86">
        <v>945.64800000000002</v>
      </c>
      <c r="K856" s="86"/>
      <c r="M856" s="89">
        <v>423.95</v>
      </c>
      <c r="N856" s="86">
        <v>27.126899999999999</v>
      </c>
      <c r="O856" s="86">
        <v>51.008200000000002</v>
      </c>
      <c r="P856" s="86">
        <v>83.821600000000004</v>
      </c>
      <c r="R856" s="86">
        <v>1.2E-4</v>
      </c>
      <c r="S856" s="95">
        <v>8.2299999999999995E-5</v>
      </c>
      <c r="T856" s="95">
        <v>4.3900000000000003E-5</v>
      </c>
      <c r="U856" s="95">
        <v>1.27E-5</v>
      </c>
      <c r="V856" s="95">
        <v>1.1E-5</v>
      </c>
      <c r="W856" s="95">
        <v>7.8299999999999996E-6</v>
      </c>
      <c r="X856" s="86">
        <v>947.8</v>
      </c>
      <c r="Y856" s="86">
        <v>311.60000000000002</v>
      </c>
      <c r="Z856" s="86">
        <v>304.8</v>
      </c>
      <c r="AA856" s="86">
        <v>27.4</v>
      </c>
      <c r="AB856" s="86">
        <v>5230.3</v>
      </c>
      <c r="AC856" s="89"/>
      <c r="AD856" s="89"/>
      <c r="AE856" s="89"/>
      <c r="AF856" s="89"/>
      <c r="AG856" s="89"/>
      <c r="AH856" s="89"/>
      <c r="AI856" s="89"/>
      <c r="AJ856" s="89"/>
      <c r="AK856" s="89"/>
      <c r="AL856" s="89"/>
      <c r="AM856" s="89"/>
      <c r="AN856" s="89"/>
      <c r="AO856">
        <v>1.403973696</v>
      </c>
      <c r="AQ856" s="87">
        <v>258.60000000000002</v>
      </c>
      <c r="AR856">
        <v>1.2734356499999999</v>
      </c>
      <c r="AT856" s="87">
        <v>4.1620400000000002</v>
      </c>
      <c r="AU856">
        <v>1.9882715980000001</v>
      </c>
      <c r="AY856" s="86"/>
      <c r="AZ856" s="7"/>
    </row>
    <row r="857" spans="1:52" ht="15.75" x14ac:dyDescent="0.25">
      <c r="A857" s="77">
        <v>39695</v>
      </c>
      <c r="B857" s="76">
        <v>248</v>
      </c>
      <c r="C857" s="84">
        <v>0.83180500000000002</v>
      </c>
      <c r="D857" s="85">
        <v>0.83180500000000002</v>
      </c>
      <c r="E857" s="60"/>
      <c r="F857" s="86">
        <v>38.982300000000002</v>
      </c>
      <c r="G857" s="86">
        <v>76.652000000000001</v>
      </c>
      <c r="H857" s="89"/>
      <c r="I857" s="86">
        <v>945.42399999999998</v>
      </c>
      <c r="K857" s="86"/>
      <c r="M857" s="89">
        <v>434.32</v>
      </c>
      <c r="N857" s="86">
        <v>26.8474</v>
      </c>
      <c r="O857" s="86">
        <v>48.838000000000001</v>
      </c>
      <c r="P857" s="86">
        <v>84.136499999999998</v>
      </c>
      <c r="R857" s="86"/>
      <c r="S857" s="86"/>
      <c r="T857" s="86"/>
      <c r="U857" s="86"/>
      <c r="V857" s="86"/>
      <c r="W857" s="86"/>
      <c r="X857" s="86"/>
      <c r="Y857" s="86"/>
      <c r="Z857" s="86"/>
      <c r="AA857" s="86"/>
      <c r="AB857" s="86">
        <v>6133.7</v>
      </c>
      <c r="AC857" s="89"/>
      <c r="AD857" s="89"/>
      <c r="AE857" s="89"/>
      <c r="AF857" s="89"/>
      <c r="AG857" s="89"/>
      <c r="AH857" s="89"/>
      <c r="AI857" s="89"/>
      <c r="AJ857" s="89"/>
      <c r="AK857" s="89"/>
      <c r="AL857" s="89"/>
      <c r="AM857" s="89"/>
      <c r="AN857" s="89"/>
      <c r="AO857">
        <v>1.6433483280000001</v>
      </c>
      <c r="AQ857" s="87">
        <v>265.52</v>
      </c>
      <c r="AR857">
        <v>1.2122767759999999</v>
      </c>
      <c r="AT857" s="87">
        <v>4.4638799999999996</v>
      </c>
      <c r="AU857">
        <v>1.8955467269999999</v>
      </c>
      <c r="AY857" s="86"/>
      <c r="AZ857" s="7"/>
    </row>
    <row r="858" spans="1:52" ht="15.75" x14ac:dyDescent="0.25">
      <c r="A858" s="77">
        <v>39695</v>
      </c>
      <c r="B858" s="76">
        <v>248</v>
      </c>
      <c r="C858" s="84">
        <v>0.83191999999999999</v>
      </c>
      <c r="D858" s="85">
        <v>0.83191999999999999</v>
      </c>
      <c r="E858" s="60"/>
      <c r="F858" s="86">
        <v>38.986899999999999</v>
      </c>
      <c r="G858" s="86">
        <v>76.6584</v>
      </c>
      <c r="H858" s="89"/>
      <c r="I858" s="86">
        <v>945.42399999999998</v>
      </c>
      <c r="K858" s="86"/>
      <c r="M858" s="89">
        <v>431.57499999999999</v>
      </c>
      <c r="N858" s="86">
        <v>26.939399999999999</v>
      </c>
      <c r="O858" s="86">
        <v>48.21</v>
      </c>
      <c r="P858" s="86">
        <v>84.365799999999993</v>
      </c>
      <c r="R858" s="86">
        <v>1.1900000000000001E-4</v>
      </c>
      <c r="S858" s="95">
        <v>8.0199999999999998E-5</v>
      </c>
      <c r="T858" s="95">
        <v>4.3800000000000001E-5</v>
      </c>
      <c r="U858" s="95">
        <v>1.43E-5</v>
      </c>
      <c r="V858" s="95">
        <v>1.0699999999999999E-5</v>
      </c>
      <c r="W858" s="95">
        <v>9.4499999999999993E-6</v>
      </c>
      <c r="X858" s="86">
        <v>946.6</v>
      </c>
      <c r="Y858" s="86">
        <v>311.60000000000002</v>
      </c>
      <c r="Z858" s="86">
        <v>304.8</v>
      </c>
      <c r="AA858" s="86">
        <v>27.4</v>
      </c>
      <c r="AB858" s="86">
        <v>8221.9</v>
      </c>
      <c r="AC858" s="89"/>
      <c r="AD858" s="89"/>
      <c r="AE858" s="89"/>
      <c r="AF858" s="89"/>
      <c r="AG858" s="89"/>
      <c r="AH858" s="89"/>
      <c r="AI858" s="89"/>
      <c r="AJ858" s="89"/>
      <c r="AK858" s="89"/>
      <c r="AL858" s="89"/>
      <c r="AM858" s="89"/>
      <c r="AN858" s="89"/>
      <c r="AO858">
        <v>1.2050429309999999</v>
      </c>
      <c r="AQ858" s="87">
        <v>257.13</v>
      </c>
      <c r="AR858">
        <v>1.203398875</v>
      </c>
      <c r="AT858" s="87">
        <v>4.7875899999999998</v>
      </c>
      <c r="AU858">
        <v>1.8245234340000001</v>
      </c>
      <c r="AY858" s="86"/>
      <c r="AZ858" s="7"/>
    </row>
    <row r="859" spans="1:52" ht="15.75" x14ac:dyDescent="0.25">
      <c r="A859" s="77">
        <v>39695</v>
      </c>
      <c r="B859" s="76">
        <v>248</v>
      </c>
      <c r="C859" s="84">
        <v>0.832036</v>
      </c>
      <c r="D859" s="85">
        <v>0.832036</v>
      </c>
      <c r="E859" s="60"/>
      <c r="F859" s="86">
        <v>38.991999999999997</v>
      </c>
      <c r="G859" s="86">
        <v>76.664400000000001</v>
      </c>
      <c r="H859" s="89"/>
      <c r="I859" s="86">
        <v>945.72699999999998</v>
      </c>
      <c r="K859" s="86"/>
      <c r="M859" s="89">
        <v>424.255</v>
      </c>
      <c r="N859" s="86">
        <v>26.853899999999999</v>
      </c>
      <c r="O859" s="86">
        <v>51.139699999999998</v>
      </c>
      <c r="P859" s="86">
        <v>84.619600000000005</v>
      </c>
      <c r="R859" s="86">
        <v>1.27E-4</v>
      </c>
      <c r="S859" s="95">
        <v>8.2799999999999993E-5</v>
      </c>
      <c r="T859" s="95">
        <v>4.5599999999999997E-5</v>
      </c>
      <c r="U859" s="95">
        <v>1.29E-5</v>
      </c>
      <c r="V859" s="95">
        <v>1.0200000000000001E-5</v>
      </c>
      <c r="W859" s="95">
        <v>9.1300000000000007E-6</v>
      </c>
      <c r="X859" s="86">
        <v>946.8</v>
      </c>
      <c r="Y859" s="86">
        <v>311.60000000000002</v>
      </c>
      <c r="Z859" s="86">
        <v>304.8</v>
      </c>
      <c r="AA859" s="86">
        <v>26.7</v>
      </c>
      <c r="AB859" s="86">
        <v>6875.2</v>
      </c>
      <c r="AC859" s="89"/>
      <c r="AD859" s="89"/>
      <c r="AE859" s="89"/>
      <c r="AF859" s="89"/>
      <c r="AG859" s="89"/>
      <c r="AH859" s="89"/>
      <c r="AI859" s="89"/>
      <c r="AJ859" s="89"/>
      <c r="AK859" s="89"/>
      <c r="AL859" s="89"/>
      <c r="AM859" s="89"/>
      <c r="AN859" s="89"/>
      <c r="AO859">
        <v>1.4345531410000001</v>
      </c>
      <c r="AQ859" s="87">
        <v>246.34800000000001</v>
      </c>
      <c r="AR859">
        <v>1.3132218019999999</v>
      </c>
      <c r="AT859" s="87">
        <v>5.1593099999999996</v>
      </c>
      <c r="AU859">
        <v>1.8481978640000001</v>
      </c>
      <c r="AY859" s="86"/>
      <c r="AZ859" s="7"/>
    </row>
    <row r="860" spans="1:52" ht="15.75" x14ac:dyDescent="0.25">
      <c r="A860" s="77">
        <v>39695</v>
      </c>
      <c r="B860" s="76">
        <v>248</v>
      </c>
      <c r="C860" s="84">
        <v>0.832152</v>
      </c>
      <c r="D860" s="85">
        <v>0.832152</v>
      </c>
      <c r="E860" s="60"/>
      <c r="F860" s="86">
        <v>38.996899999999997</v>
      </c>
      <c r="G860" s="86">
        <v>76.670400000000001</v>
      </c>
      <c r="H860" s="89"/>
      <c r="I860" s="86">
        <v>945.92399999999998</v>
      </c>
      <c r="K860" s="86"/>
      <c r="M860" s="89">
        <v>427.61</v>
      </c>
      <c r="N860" s="86">
        <v>26.7882</v>
      </c>
      <c r="O860" s="86">
        <v>49.683100000000003</v>
      </c>
      <c r="P860" s="86">
        <v>84.998400000000004</v>
      </c>
      <c r="R860" s="86">
        <v>1.26E-4</v>
      </c>
      <c r="S860" s="95">
        <v>8.5099999999999995E-5</v>
      </c>
      <c r="T860" s="95">
        <v>4.6300000000000001E-5</v>
      </c>
      <c r="U860" s="95">
        <v>1.17E-5</v>
      </c>
      <c r="V860" s="95">
        <v>9.8600000000000005E-6</v>
      </c>
      <c r="W860" s="95">
        <v>9.3300000000000005E-6</v>
      </c>
      <c r="X860" s="86">
        <v>947.6</v>
      </c>
      <c r="Y860" s="86">
        <v>311.60000000000002</v>
      </c>
      <c r="Z860" s="86">
        <v>304.89999999999998</v>
      </c>
      <c r="AA860" s="86">
        <v>26.9</v>
      </c>
      <c r="AB860" s="86">
        <v>7088.1</v>
      </c>
      <c r="AC860" s="89"/>
      <c r="AD860" s="89"/>
      <c r="AE860" s="89"/>
      <c r="AF860" s="89"/>
      <c r="AG860" s="89"/>
      <c r="AH860" s="89"/>
      <c r="AI860" s="89"/>
      <c r="AJ860" s="89"/>
      <c r="AK860" s="89"/>
      <c r="AL860" s="89"/>
      <c r="AM860" s="89"/>
      <c r="AN860" s="89"/>
      <c r="AO860">
        <v>1.643677139</v>
      </c>
      <c r="AQ860" s="87">
        <v>243.90100000000001</v>
      </c>
      <c r="AR860">
        <v>1.4092346760000001</v>
      </c>
      <c r="AT860" s="87">
        <v>5.5065999999999997</v>
      </c>
      <c r="AU860">
        <v>2.2578972350000002</v>
      </c>
      <c r="AY860" s="86"/>
      <c r="AZ860" s="7"/>
    </row>
    <row r="861" spans="1:52" ht="15.75" x14ac:dyDescent="0.25">
      <c r="A861" s="77">
        <v>39695</v>
      </c>
      <c r="B861" s="76">
        <v>248</v>
      </c>
      <c r="C861" s="84">
        <v>0.83226800000000001</v>
      </c>
      <c r="D861" s="85">
        <v>0.83226800000000001</v>
      </c>
      <c r="E861" s="60"/>
      <c r="F861" s="86">
        <v>39.002099999999999</v>
      </c>
      <c r="G861" s="86">
        <v>76.676199999999994</v>
      </c>
      <c r="H861" s="89"/>
      <c r="I861" s="86">
        <v>946.55499999999995</v>
      </c>
      <c r="K861" s="86"/>
      <c r="M861" s="89">
        <v>409.31</v>
      </c>
      <c r="N861" s="86">
        <v>27.024899999999999</v>
      </c>
      <c r="O861" s="86">
        <v>51.530999999999999</v>
      </c>
      <c r="P861" s="86">
        <v>85.339600000000004</v>
      </c>
      <c r="R861" s="86">
        <v>1.2999999999999999E-4</v>
      </c>
      <c r="S861" s="95">
        <v>8.4099999999999998E-5</v>
      </c>
      <c r="T861" s="95">
        <v>4.6E-5</v>
      </c>
      <c r="U861" s="95">
        <v>1.24E-5</v>
      </c>
      <c r="V861" s="95">
        <v>1.1199999999999999E-5</v>
      </c>
      <c r="W861" s="95">
        <v>8.2800000000000003E-6</v>
      </c>
      <c r="X861" s="86">
        <v>947.4</v>
      </c>
      <c r="Y861" s="86">
        <v>311.60000000000002</v>
      </c>
      <c r="Z861" s="86">
        <v>304.89999999999998</v>
      </c>
      <c r="AA861" s="86">
        <v>27</v>
      </c>
      <c r="AB861" s="86">
        <v>6644.2</v>
      </c>
      <c r="AC861" s="89"/>
      <c r="AD861" s="89"/>
      <c r="AE861" s="89"/>
      <c r="AF861" s="89"/>
      <c r="AG861" s="89"/>
      <c r="AH861" s="89"/>
      <c r="AI861" s="89"/>
      <c r="AJ861" s="89"/>
      <c r="AK861" s="89"/>
      <c r="AL861" s="89"/>
      <c r="AM861" s="89"/>
      <c r="AN861" s="89"/>
      <c r="AO861">
        <v>0.91272989500000001</v>
      </c>
      <c r="AQ861" s="87">
        <v>248.60300000000001</v>
      </c>
      <c r="AR861">
        <v>1.4033160730000001</v>
      </c>
      <c r="AT861" s="87">
        <v>5.83589</v>
      </c>
      <c r="AU861">
        <v>2.2368532760000002</v>
      </c>
      <c r="AY861" s="86"/>
      <c r="AZ861" s="7"/>
    </row>
    <row r="862" spans="1:52" ht="15.75" x14ac:dyDescent="0.25">
      <c r="A862" s="77">
        <v>39695</v>
      </c>
      <c r="B862" s="76">
        <v>248</v>
      </c>
      <c r="C862" s="84">
        <v>0.83238299999999998</v>
      </c>
      <c r="D862" s="85">
        <v>0.83238299999999998</v>
      </c>
      <c r="E862" s="60"/>
      <c r="F862" s="86">
        <v>39.0075</v>
      </c>
      <c r="G862" s="86">
        <v>76.682199999999995</v>
      </c>
      <c r="H862" s="89"/>
      <c r="I862" s="86">
        <v>947.923</v>
      </c>
      <c r="K862" s="86"/>
      <c r="M862" s="89">
        <v>388.875</v>
      </c>
      <c r="N862" s="86">
        <v>26.9986</v>
      </c>
      <c r="O862" s="86">
        <v>50.386699999999998</v>
      </c>
      <c r="P862" s="86">
        <v>85.711799999999997</v>
      </c>
      <c r="R862" s="86">
        <v>1.2799999999999999E-4</v>
      </c>
      <c r="S862" s="95">
        <v>8.3499999999999997E-5</v>
      </c>
      <c r="T862" s="95">
        <v>4.6100000000000002E-5</v>
      </c>
      <c r="U862" s="95">
        <v>1.3699999999999999E-5</v>
      </c>
      <c r="V862" s="95">
        <v>1.0499999999999999E-5</v>
      </c>
      <c r="W862" s="95">
        <v>7.43E-6</v>
      </c>
      <c r="X862" s="86">
        <v>949.7</v>
      </c>
      <c r="Y862" s="86">
        <v>311.60000000000002</v>
      </c>
      <c r="Z862" s="86">
        <v>304.89999999999998</v>
      </c>
      <c r="AA862" s="86">
        <v>27.4</v>
      </c>
      <c r="AB862" s="86">
        <v>6809.5</v>
      </c>
      <c r="AC862" s="89"/>
      <c r="AD862" s="89"/>
      <c r="AE862" s="89"/>
      <c r="AF862" s="89"/>
      <c r="AG862" s="89"/>
      <c r="AH862" s="89"/>
      <c r="AI862" s="89"/>
      <c r="AJ862" s="89"/>
      <c r="AK862" s="89"/>
      <c r="AL862" s="89"/>
      <c r="AM862" s="89"/>
      <c r="AN862" s="89"/>
      <c r="AO862">
        <v>1.3447876759999999</v>
      </c>
      <c r="AQ862" s="87">
        <v>253.00299999999999</v>
      </c>
      <c r="AR862">
        <v>1.4947256040000001</v>
      </c>
      <c r="AT862" s="87">
        <v>6.0948500000000001</v>
      </c>
      <c r="AU862">
        <v>1.9136313629999999</v>
      </c>
      <c r="AY862" s="86"/>
      <c r="AZ862" s="7"/>
    </row>
    <row r="863" spans="1:52" ht="15.75" x14ac:dyDescent="0.25">
      <c r="A863" s="77">
        <v>39695</v>
      </c>
      <c r="B863" s="76">
        <v>248</v>
      </c>
      <c r="C863" s="84">
        <v>0.83249899999999999</v>
      </c>
      <c r="D863" s="85">
        <v>0.83249899999999999</v>
      </c>
      <c r="E863" s="60"/>
      <c r="F863" s="86">
        <v>39.013100000000001</v>
      </c>
      <c r="G863" s="86">
        <v>76.688199999999995</v>
      </c>
      <c r="H863" s="89"/>
      <c r="I863" s="86">
        <v>947.35799999999995</v>
      </c>
      <c r="K863" s="86"/>
      <c r="M863" s="89">
        <v>368.44</v>
      </c>
      <c r="N863" s="86">
        <v>27.087399999999999</v>
      </c>
      <c r="O863" s="86">
        <v>51.741500000000002</v>
      </c>
      <c r="P863" s="86">
        <v>86.007900000000006</v>
      </c>
      <c r="R863" s="86">
        <v>1.2899999999999999E-4</v>
      </c>
      <c r="S863" s="95">
        <v>8.7700000000000004E-5</v>
      </c>
      <c r="T863" s="95">
        <v>4.71E-5</v>
      </c>
      <c r="U863" s="95">
        <v>1.4600000000000001E-5</v>
      </c>
      <c r="V863" s="95">
        <v>1.03E-5</v>
      </c>
      <c r="W863" s="95">
        <v>7.5599999999999996E-6</v>
      </c>
      <c r="X863" s="86">
        <v>952.3</v>
      </c>
      <c r="Y863" s="86">
        <v>311.7</v>
      </c>
      <c r="Z863" s="86">
        <v>305</v>
      </c>
      <c r="AA863" s="86">
        <v>27.6</v>
      </c>
      <c r="AB863" s="86">
        <v>6013</v>
      </c>
      <c r="AC863" s="89"/>
      <c r="AD863" s="89"/>
      <c r="AE863" s="89"/>
      <c r="AF863" s="89"/>
      <c r="AG863" s="89"/>
      <c r="AH863" s="89"/>
      <c r="AI863" s="89"/>
      <c r="AJ863" s="89"/>
      <c r="AK863" s="89"/>
      <c r="AL863" s="89"/>
      <c r="AM863" s="89"/>
      <c r="AN863" s="89"/>
      <c r="AO863">
        <v>1.3158522909999999</v>
      </c>
      <c r="AQ863" s="87">
        <v>246.36600000000001</v>
      </c>
      <c r="AR863">
        <v>1.539772752</v>
      </c>
      <c r="AT863" s="87">
        <v>6.23848</v>
      </c>
      <c r="AU863">
        <v>1.919549972</v>
      </c>
      <c r="AY863" s="86"/>
      <c r="AZ863" s="7"/>
    </row>
    <row r="864" spans="1:52" ht="15.75" x14ac:dyDescent="0.25">
      <c r="A864" s="77">
        <v>39695</v>
      </c>
      <c r="B864" s="76">
        <v>248</v>
      </c>
      <c r="C864" s="84">
        <v>0.83261499999999999</v>
      </c>
      <c r="D864" s="85">
        <v>0.83261499999999999</v>
      </c>
      <c r="E864" s="60"/>
      <c r="F864" s="86">
        <v>39.018799999999999</v>
      </c>
      <c r="G864" s="86">
        <v>76.694500000000005</v>
      </c>
      <c r="H864" s="89"/>
      <c r="I864" s="86">
        <v>947.42399999999998</v>
      </c>
      <c r="K864" s="86"/>
      <c r="M864" s="89">
        <v>351.66500000000002</v>
      </c>
      <c r="N864" s="86">
        <v>27.024899999999999</v>
      </c>
      <c r="O864" s="86">
        <v>50.251899999999999</v>
      </c>
      <c r="P864" s="86">
        <v>86.119799999999998</v>
      </c>
      <c r="R864" s="86"/>
      <c r="S864" s="86"/>
      <c r="T864" s="86"/>
      <c r="U864" s="86"/>
      <c r="V864" s="86"/>
      <c r="W864" s="86"/>
      <c r="X864" s="86"/>
      <c r="Y864" s="86"/>
      <c r="Z864" s="86"/>
      <c r="AA864" s="86"/>
      <c r="AB864" s="86">
        <v>6584.7</v>
      </c>
      <c r="AC864" s="89"/>
      <c r="AD864" s="89"/>
      <c r="AE864" s="89"/>
      <c r="AF864" s="89"/>
      <c r="AG864" s="89"/>
      <c r="AH864" s="89"/>
      <c r="AI864" s="89"/>
      <c r="AJ864" s="89"/>
      <c r="AK864" s="89"/>
      <c r="AL864" s="89"/>
      <c r="AM864" s="89"/>
      <c r="AN864" s="89"/>
      <c r="AO864">
        <v>1.81268622</v>
      </c>
      <c r="AQ864" s="87">
        <v>242.76900000000001</v>
      </c>
      <c r="AR864">
        <v>1.464803777</v>
      </c>
      <c r="AT864" s="87">
        <v>6.3358100000000004</v>
      </c>
      <c r="AU864">
        <v>1.97051577</v>
      </c>
      <c r="AY864" s="86"/>
      <c r="AZ864" s="7"/>
    </row>
    <row r="865" spans="1:52" ht="15.75" x14ac:dyDescent="0.25">
      <c r="A865" s="77">
        <v>39695</v>
      </c>
      <c r="B865" s="76">
        <v>248</v>
      </c>
      <c r="C865" s="84">
        <v>0.832731</v>
      </c>
      <c r="D865" s="85">
        <v>0.832731</v>
      </c>
      <c r="E865" s="60"/>
      <c r="F865" s="86">
        <v>39.0244</v>
      </c>
      <c r="G865" s="86">
        <v>76.700800000000001</v>
      </c>
      <c r="H865" s="89"/>
      <c r="I865" s="86">
        <v>950.00199999999995</v>
      </c>
      <c r="K865" s="86"/>
      <c r="M865" s="89">
        <v>345.565</v>
      </c>
      <c r="N865" s="86">
        <v>27.301100000000002</v>
      </c>
      <c r="O865" s="86">
        <v>48.404000000000003</v>
      </c>
      <c r="P865" s="86">
        <v>86.35</v>
      </c>
      <c r="R865" s="86">
        <v>1.26E-4</v>
      </c>
      <c r="S865" s="95">
        <v>8.6600000000000004E-5</v>
      </c>
      <c r="T865" s="95">
        <v>4.71E-5</v>
      </c>
      <c r="U865" s="95">
        <v>1.3200000000000001E-5</v>
      </c>
      <c r="V865" s="95">
        <v>1.0699999999999999E-5</v>
      </c>
      <c r="W865" s="95">
        <v>7.5000000000000002E-6</v>
      </c>
      <c r="X865" s="86">
        <v>953.8</v>
      </c>
      <c r="Y865" s="86">
        <v>311.7</v>
      </c>
      <c r="Z865" s="86">
        <v>305</v>
      </c>
      <c r="AA865" s="86">
        <v>28.3</v>
      </c>
      <c r="AB865" s="86">
        <v>7306.8</v>
      </c>
      <c r="AC865" s="89"/>
      <c r="AD865" s="89"/>
      <c r="AE865" s="89"/>
      <c r="AF865" s="89"/>
      <c r="AG865" s="89"/>
      <c r="AH865" s="89"/>
      <c r="AI865" s="89"/>
      <c r="AJ865" s="89"/>
      <c r="AK865" s="89"/>
      <c r="AL865" s="89"/>
      <c r="AM865" s="89"/>
      <c r="AN865" s="89"/>
      <c r="AO865">
        <v>1.363529915</v>
      </c>
      <c r="AQ865" s="87">
        <v>259.166</v>
      </c>
      <c r="AR865">
        <v>1.402000828</v>
      </c>
      <c r="AT865" s="87">
        <v>6.4528600000000003</v>
      </c>
      <c r="AU865">
        <v>1.9879427869999999</v>
      </c>
      <c r="AY865" s="86"/>
      <c r="AZ865" s="7"/>
    </row>
    <row r="866" spans="1:52" ht="15.75" x14ac:dyDescent="0.25">
      <c r="A866" s="77">
        <v>39695</v>
      </c>
      <c r="B866" s="76">
        <v>248</v>
      </c>
      <c r="C866" s="84">
        <v>0.83284599999999998</v>
      </c>
      <c r="D866" s="85">
        <v>0.83284599999999998</v>
      </c>
      <c r="E866" s="60"/>
      <c r="F866" s="86">
        <v>39.029899999999998</v>
      </c>
      <c r="G866" s="86">
        <v>76.706900000000005</v>
      </c>
      <c r="H866" s="89"/>
      <c r="I866" s="86">
        <v>951.56700000000001</v>
      </c>
      <c r="K866" s="86"/>
      <c r="M866" s="89">
        <v>360.51</v>
      </c>
      <c r="N866" s="86">
        <v>27.511600000000001</v>
      </c>
      <c r="O866" s="86">
        <v>48.818300000000001</v>
      </c>
      <c r="P866" s="86">
        <v>86.541799999999995</v>
      </c>
      <c r="R866" s="86">
        <v>1.27E-4</v>
      </c>
      <c r="S866" s="95">
        <v>8.5000000000000006E-5</v>
      </c>
      <c r="T866" s="95">
        <v>5.0599999999999997E-5</v>
      </c>
      <c r="U866" s="95">
        <v>1.3499999999999999E-5</v>
      </c>
      <c r="V866" s="95">
        <v>1.1E-5</v>
      </c>
      <c r="W866" s="95">
        <v>8.6999999999999997E-6</v>
      </c>
      <c r="X866" s="86">
        <v>955.6</v>
      </c>
      <c r="Y866" s="86">
        <v>311.7</v>
      </c>
      <c r="Z866" s="86">
        <v>305.10000000000002</v>
      </c>
      <c r="AA866" s="86">
        <v>28.1</v>
      </c>
      <c r="AB866" s="86">
        <v>7493.9</v>
      </c>
      <c r="AC866" s="89"/>
      <c r="AD866" s="89"/>
      <c r="AE866" s="89"/>
      <c r="AF866" s="89"/>
      <c r="AG866" s="89"/>
      <c r="AH866" s="89"/>
      <c r="AI866" s="89"/>
      <c r="AJ866" s="89"/>
      <c r="AK866" s="89"/>
      <c r="AL866" s="89"/>
      <c r="AM866" s="89"/>
      <c r="AN866" s="89"/>
      <c r="AO866">
        <v>1.1955074080000001</v>
      </c>
      <c r="AQ866" s="87">
        <v>261.65800000000002</v>
      </c>
      <c r="AR866">
        <v>1.4233735590000001</v>
      </c>
      <c r="AT866" s="87">
        <v>6.3992699999999996</v>
      </c>
      <c r="AU866">
        <v>2.2904496120000002</v>
      </c>
      <c r="AY866" s="86"/>
      <c r="AZ866" s="7"/>
    </row>
    <row r="867" spans="1:52" ht="15.75" x14ac:dyDescent="0.25">
      <c r="A867" s="77">
        <v>39695</v>
      </c>
      <c r="B867" s="76">
        <v>248</v>
      </c>
      <c r="C867" s="84">
        <v>0.83296199999999998</v>
      </c>
      <c r="D867" s="85">
        <v>0.83296199999999998</v>
      </c>
      <c r="E867" s="60"/>
      <c r="F867" s="86">
        <v>39.035200000000003</v>
      </c>
      <c r="G867" s="86">
        <v>76.713200000000001</v>
      </c>
      <c r="H867" s="89"/>
      <c r="I867" s="86">
        <v>949.12</v>
      </c>
      <c r="K867" s="86"/>
      <c r="M867" s="89">
        <v>369.96499999999997</v>
      </c>
      <c r="N867" s="86">
        <v>28.905799999999999</v>
      </c>
      <c r="O867" s="86">
        <v>50.860199999999999</v>
      </c>
      <c r="P867" s="86">
        <v>86.424300000000002</v>
      </c>
      <c r="R867" s="86">
        <v>1.2999999999999999E-4</v>
      </c>
      <c r="S867" s="95">
        <v>8.6100000000000006E-5</v>
      </c>
      <c r="T867" s="95">
        <v>4.6600000000000001E-5</v>
      </c>
      <c r="U867" s="95">
        <v>1.43E-5</v>
      </c>
      <c r="V867" s="95">
        <v>1.15E-5</v>
      </c>
      <c r="W867" s="95">
        <v>9.4499999999999993E-6</v>
      </c>
      <c r="X867" s="86">
        <v>954.3</v>
      </c>
      <c r="Y867" s="86">
        <v>311.7</v>
      </c>
      <c r="Z867" s="86">
        <v>305.10000000000002</v>
      </c>
      <c r="AA867" s="86">
        <v>27.8</v>
      </c>
      <c r="AB867" s="86">
        <v>7087.2</v>
      </c>
      <c r="AC867" s="89"/>
      <c r="AD867" s="89"/>
      <c r="AE867" s="89"/>
      <c r="AF867" s="89"/>
      <c r="AG867" s="89"/>
      <c r="AH867" s="89"/>
      <c r="AI867" s="89"/>
      <c r="AJ867" s="89"/>
      <c r="AK867" s="89"/>
      <c r="AL867" s="89"/>
      <c r="AM867" s="89"/>
      <c r="AN867" s="89"/>
      <c r="AO867">
        <v>1.51412547</v>
      </c>
      <c r="AQ867" s="87">
        <v>265.73899999999998</v>
      </c>
      <c r="AR867">
        <v>1.4838748319999999</v>
      </c>
      <c r="AT867" s="87">
        <v>6.3915499999999996</v>
      </c>
      <c r="AU867">
        <v>2.2881479279999999</v>
      </c>
      <c r="AY867" s="86"/>
      <c r="AZ867" s="7"/>
    </row>
    <row r="868" spans="1:52" ht="15.75" x14ac:dyDescent="0.25">
      <c r="A868" s="77">
        <v>39695</v>
      </c>
      <c r="B868" s="76">
        <v>248</v>
      </c>
      <c r="C868" s="84">
        <v>0.83307799999999999</v>
      </c>
      <c r="D868" s="85">
        <v>0.83307799999999999</v>
      </c>
      <c r="E868" s="60"/>
      <c r="F868" s="86">
        <v>39.040399999999998</v>
      </c>
      <c r="G868" s="86">
        <v>76.719300000000004</v>
      </c>
      <c r="H868" s="89"/>
      <c r="I868" s="86">
        <v>947.91</v>
      </c>
      <c r="K868" s="86"/>
      <c r="M868" s="89">
        <v>373.93</v>
      </c>
      <c r="N868" s="86">
        <v>27.5609</v>
      </c>
      <c r="O868" s="86">
        <v>49.354300000000002</v>
      </c>
      <c r="P868" s="86">
        <v>85.742800000000003</v>
      </c>
      <c r="R868" s="86">
        <v>1.2999999999999999E-4</v>
      </c>
      <c r="S868" s="95">
        <v>8.4900000000000004E-5</v>
      </c>
      <c r="T868" s="95">
        <v>4.6900000000000002E-5</v>
      </c>
      <c r="U868" s="95">
        <v>1.5099999999999999E-5</v>
      </c>
      <c r="V868" s="95">
        <v>1.2E-5</v>
      </c>
      <c r="W868" s="95">
        <v>9.3100000000000006E-6</v>
      </c>
      <c r="X868" s="86">
        <v>953.2</v>
      </c>
      <c r="Y868" s="86">
        <v>311.7</v>
      </c>
      <c r="Z868" s="86">
        <v>305.2</v>
      </c>
      <c r="AA868" s="86">
        <v>28.3</v>
      </c>
      <c r="AB868" s="86">
        <v>8016.7</v>
      </c>
      <c r="AC868" s="89"/>
      <c r="AD868" s="89"/>
      <c r="AE868" s="89"/>
      <c r="AF868" s="89"/>
      <c r="AG868" s="89"/>
      <c r="AH868" s="89"/>
      <c r="AI868" s="89"/>
      <c r="AJ868" s="89"/>
      <c r="AK868" s="89"/>
      <c r="AL868" s="89"/>
      <c r="AM868" s="89"/>
      <c r="AN868" s="89"/>
      <c r="AO868">
        <v>1.503274698</v>
      </c>
      <c r="AQ868" s="87">
        <v>249.39699999999999</v>
      </c>
      <c r="AR868">
        <v>1.4930815479999999</v>
      </c>
      <c r="AT868" s="87">
        <v>6.5167400000000004</v>
      </c>
      <c r="AU868">
        <v>1.933031247</v>
      </c>
      <c r="AY868" s="86"/>
      <c r="AZ868" s="7"/>
    </row>
    <row r="869" spans="1:52" ht="15.75" x14ac:dyDescent="0.25">
      <c r="A869" s="77">
        <v>39695</v>
      </c>
      <c r="B869" s="76">
        <v>248</v>
      </c>
      <c r="C869" s="84">
        <v>0.83319399999999999</v>
      </c>
      <c r="D869" s="85">
        <v>0.83319399999999999</v>
      </c>
      <c r="E869" s="60"/>
      <c r="F869" s="86">
        <v>39.0456</v>
      </c>
      <c r="G869" s="86">
        <v>76.725099999999998</v>
      </c>
      <c r="H869" s="89"/>
      <c r="I869" s="86">
        <v>951.00099999999998</v>
      </c>
      <c r="K869" s="86"/>
      <c r="M869" s="89">
        <v>377.59</v>
      </c>
      <c r="N869" s="86">
        <v>27.593800000000002</v>
      </c>
      <c r="O869" s="86">
        <v>48.9071</v>
      </c>
      <c r="P869" s="86">
        <v>84.768100000000004</v>
      </c>
      <c r="R869" s="86">
        <v>1.2799999999999999E-4</v>
      </c>
      <c r="S869" s="95">
        <v>8.2799999999999993E-5</v>
      </c>
      <c r="T869" s="95">
        <v>4.8900000000000003E-5</v>
      </c>
      <c r="U869" s="95">
        <v>1.42E-5</v>
      </c>
      <c r="V869" s="95">
        <v>1.11E-5</v>
      </c>
      <c r="W869" s="95">
        <v>7.0500000000000003E-6</v>
      </c>
      <c r="X869" s="86">
        <v>952.8</v>
      </c>
      <c r="Y869" s="86">
        <v>311.7</v>
      </c>
      <c r="Z869" s="86">
        <v>305.2</v>
      </c>
      <c r="AA869" s="86">
        <v>28.3</v>
      </c>
      <c r="AB869" s="86">
        <v>8969.2999999999993</v>
      </c>
      <c r="AC869" s="89"/>
      <c r="AD869" s="89"/>
      <c r="AE869" s="89"/>
      <c r="AF869" s="89"/>
      <c r="AG869" s="89"/>
      <c r="AH869" s="89"/>
      <c r="AI869" s="89"/>
      <c r="AJ869" s="89"/>
      <c r="AK869" s="89"/>
      <c r="AL869" s="89"/>
      <c r="AM869" s="89"/>
      <c r="AN869" s="89"/>
      <c r="AO869">
        <v>1.4345531410000001</v>
      </c>
      <c r="AQ869" s="87">
        <v>247.745</v>
      </c>
      <c r="AR869">
        <v>1.4536241940000001</v>
      </c>
      <c r="AT869" s="87">
        <v>6.8948999999999998</v>
      </c>
      <c r="AU869">
        <v>1.8639808179999999</v>
      </c>
      <c r="AY869" s="86"/>
      <c r="AZ869" s="7"/>
    </row>
    <row r="870" spans="1:52" ht="15.75" x14ac:dyDescent="0.25">
      <c r="A870" s="77">
        <v>39695</v>
      </c>
      <c r="B870" s="76">
        <v>248</v>
      </c>
      <c r="C870" s="84">
        <v>0.83330899999999997</v>
      </c>
      <c r="D870" s="85">
        <v>0.83330899999999997</v>
      </c>
      <c r="E870" s="60"/>
      <c r="F870" s="86">
        <v>39.051499999999997</v>
      </c>
      <c r="G870" s="86">
        <v>76.730099999999993</v>
      </c>
      <c r="H870" s="89"/>
      <c r="I870" s="86">
        <v>951.19799999999998</v>
      </c>
      <c r="K870" s="86"/>
      <c r="M870" s="89">
        <v>353.8</v>
      </c>
      <c r="N870" s="86">
        <v>26.133800000000001</v>
      </c>
      <c r="O870" s="86">
        <v>45.168399999999998</v>
      </c>
      <c r="P870" s="86">
        <v>83.798100000000005</v>
      </c>
      <c r="R870" s="86">
        <v>1.2899999999999999E-4</v>
      </c>
      <c r="S870" s="95">
        <v>8.2600000000000002E-5</v>
      </c>
      <c r="T870" s="95">
        <v>4.49E-5</v>
      </c>
      <c r="U870" s="95">
        <v>1.4399999999999999E-5</v>
      </c>
      <c r="V870" s="95">
        <v>1.13E-5</v>
      </c>
      <c r="W870" s="95">
        <v>8.8200000000000003E-6</v>
      </c>
      <c r="X870" s="86">
        <v>952.9</v>
      </c>
      <c r="Y870" s="86">
        <v>311.7</v>
      </c>
      <c r="Z870" s="86">
        <v>305.2</v>
      </c>
      <c r="AA870" s="86">
        <v>28</v>
      </c>
      <c r="AB870" s="86">
        <v>8782.2999999999993</v>
      </c>
      <c r="AC870" s="89"/>
      <c r="AD870" s="89"/>
      <c r="AE870" s="89"/>
      <c r="AF870" s="89"/>
      <c r="AG870" s="89"/>
      <c r="AH870" s="89"/>
      <c r="AI870" s="89"/>
      <c r="AJ870" s="89"/>
      <c r="AK870" s="89"/>
      <c r="AL870" s="89"/>
      <c r="AM870" s="89"/>
      <c r="AN870" s="89"/>
      <c r="AO870">
        <v>1.4628309100000001</v>
      </c>
      <c r="AQ870" s="87">
        <v>253.25899999999999</v>
      </c>
      <c r="AR870">
        <v>1.5338541489999999</v>
      </c>
      <c r="AT870" s="87">
        <v>7.29922</v>
      </c>
      <c r="AU870">
        <v>1.848855487</v>
      </c>
      <c r="AY870" s="86"/>
      <c r="AZ870" s="7"/>
    </row>
    <row r="871" spans="1:52" ht="15.75" x14ac:dyDescent="0.25">
      <c r="A871" s="77">
        <v>39695</v>
      </c>
      <c r="B871" s="76">
        <v>248</v>
      </c>
      <c r="C871" s="84">
        <v>0.83342499999999997</v>
      </c>
      <c r="D871" s="85">
        <v>0.83342499999999997</v>
      </c>
      <c r="E871" s="60"/>
      <c r="F871" s="86">
        <v>39.057299999999998</v>
      </c>
      <c r="G871" s="86">
        <v>76.734899999999996</v>
      </c>
      <c r="H871" s="89"/>
      <c r="I871" s="86">
        <v>954.59199999999998</v>
      </c>
      <c r="K871" s="86"/>
      <c r="M871" s="89">
        <v>342.51499999999999</v>
      </c>
      <c r="N871" s="86">
        <v>27.886399999999998</v>
      </c>
      <c r="O871" s="86">
        <v>43.280999999999999</v>
      </c>
      <c r="P871" s="86">
        <v>82.702100000000002</v>
      </c>
      <c r="R871" s="86">
        <v>1.1900000000000001E-4</v>
      </c>
      <c r="S871" s="95">
        <v>8.0400000000000003E-5</v>
      </c>
      <c r="T871" s="95">
        <v>4.6E-5</v>
      </c>
      <c r="U871" s="95">
        <v>1.36E-5</v>
      </c>
      <c r="V871" s="95">
        <v>1.08E-5</v>
      </c>
      <c r="W871" s="95">
        <v>7.8399999999999995E-6</v>
      </c>
      <c r="X871" s="86">
        <v>955.5</v>
      </c>
      <c r="Y871" s="86">
        <v>311.7</v>
      </c>
      <c r="Z871" s="86">
        <v>305.3</v>
      </c>
      <c r="AA871" s="86">
        <v>27.2</v>
      </c>
      <c r="AB871" s="86">
        <v>8236.6</v>
      </c>
      <c r="AC871" s="89"/>
      <c r="AD871" s="89"/>
      <c r="AE871" s="89"/>
      <c r="AF871" s="89"/>
      <c r="AG871" s="89"/>
      <c r="AH871" s="89"/>
      <c r="AI871" s="89"/>
      <c r="AJ871" s="89"/>
      <c r="AK871" s="89"/>
      <c r="AL871" s="89"/>
      <c r="AM871" s="89"/>
      <c r="AN871" s="89"/>
      <c r="AO871">
        <v>1.224113977</v>
      </c>
      <c r="AQ871" s="87">
        <v>245.20699999999999</v>
      </c>
      <c r="AR871">
        <v>1.560816677</v>
      </c>
      <c r="AT871" s="87">
        <v>7.6216400000000002</v>
      </c>
      <c r="AU871">
        <v>2.025427315</v>
      </c>
      <c r="AY871" s="86"/>
      <c r="AZ871" s="7"/>
    </row>
    <row r="872" spans="1:52" ht="15.75" x14ac:dyDescent="0.25">
      <c r="A872" s="77">
        <v>39695</v>
      </c>
      <c r="B872" s="76">
        <v>248</v>
      </c>
      <c r="C872" s="84">
        <v>0.83354099999999998</v>
      </c>
      <c r="D872" s="85">
        <v>0.83354099999999998</v>
      </c>
      <c r="E872" s="60"/>
      <c r="F872" s="86">
        <v>39.063000000000002</v>
      </c>
      <c r="G872" s="86">
        <v>76.739500000000007</v>
      </c>
      <c r="H872" s="89"/>
      <c r="I872" s="86">
        <v>956.76199999999994</v>
      </c>
      <c r="K872" s="86"/>
      <c r="M872" s="89">
        <v>327.57</v>
      </c>
      <c r="N872" s="86">
        <v>27.902899999999999</v>
      </c>
      <c r="O872" s="86">
        <v>42.804299999999998</v>
      </c>
      <c r="P872" s="86">
        <v>81.388099999999994</v>
      </c>
      <c r="R872" s="86">
        <v>1.16E-4</v>
      </c>
      <c r="S872" s="95">
        <v>8.0099999999999995E-5</v>
      </c>
      <c r="T872" s="95">
        <v>4.5300000000000003E-5</v>
      </c>
      <c r="U872" s="95">
        <v>1.2500000000000001E-5</v>
      </c>
      <c r="V872" s="95">
        <v>1.1199999999999999E-5</v>
      </c>
      <c r="W872" s="95">
        <v>9.0899999999999994E-6</v>
      </c>
      <c r="X872" s="86">
        <v>957.1</v>
      </c>
      <c r="Y872" s="86">
        <v>311.8</v>
      </c>
      <c r="Z872" s="86">
        <v>305.3</v>
      </c>
      <c r="AA872" s="86">
        <v>26.3</v>
      </c>
      <c r="AB872" s="86">
        <v>7787.7</v>
      </c>
      <c r="AC872" s="89"/>
      <c r="AD872" s="89"/>
      <c r="AE872" s="89"/>
      <c r="AF872" s="89"/>
      <c r="AG872" s="89"/>
      <c r="AH872" s="89"/>
      <c r="AI872" s="89"/>
      <c r="AJ872" s="89"/>
      <c r="AK872" s="89"/>
      <c r="AL872" s="89"/>
      <c r="AM872" s="89"/>
      <c r="AN872" s="89"/>
      <c r="AO872">
        <v>1.304015089</v>
      </c>
      <c r="AQ872" s="87">
        <v>237.191</v>
      </c>
      <c r="AR872">
        <v>1.692012415</v>
      </c>
      <c r="AT872" s="87">
        <v>8.0401000000000007</v>
      </c>
      <c r="AU872">
        <v>2.3499645710000001</v>
      </c>
      <c r="AY872" s="86"/>
      <c r="AZ872" s="7"/>
    </row>
    <row r="873" spans="1:52" ht="15.75" x14ac:dyDescent="0.25">
      <c r="A873" s="77">
        <v>39695</v>
      </c>
      <c r="B873" s="76">
        <v>248</v>
      </c>
      <c r="C873" s="84">
        <v>0.83365599999999995</v>
      </c>
      <c r="D873" s="85">
        <v>0.83365599999999995</v>
      </c>
      <c r="E873" s="60"/>
      <c r="F873" s="86">
        <v>39.068300000000001</v>
      </c>
      <c r="G873" s="86">
        <v>76.744399999999999</v>
      </c>
      <c r="H873" s="89"/>
      <c r="I873" s="86">
        <v>960.85299999999995</v>
      </c>
      <c r="K873" s="86"/>
      <c r="M873" s="89">
        <v>312.32</v>
      </c>
      <c r="N873" s="86">
        <v>28.823599999999999</v>
      </c>
      <c r="O873" s="86">
        <v>42.251899999999999</v>
      </c>
      <c r="P873" s="86">
        <v>79.737499999999997</v>
      </c>
      <c r="R873" s="86">
        <v>1.1E-4</v>
      </c>
      <c r="S873" s="95">
        <v>7.86E-5</v>
      </c>
      <c r="T873" s="95">
        <v>4.2400000000000001E-5</v>
      </c>
      <c r="U873" s="95">
        <v>1.47E-5</v>
      </c>
      <c r="V873" s="95">
        <v>1.11E-5</v>
      </c>
      <c r="W873" s="95">
        <v>8.0900000000000005E-6</v>
      </c>
      <c r="X873" s="86">
        <v>959.3</v>
      </c>
      <c r="Y873" s="86">
        <v>311.8</v>
      </c>
      <c r="Z873" s="86">
        <v>305.39999999999998</v>
      </c>
      <c r="AA873" s="86">
        <v>25.8</v>
      </c>
      <c r="AB873" s="86">
        <v>7343.6</v>
      </c>
      <c r="AC873" s="89"/>
      <c r="AD873" s="89"/>
      <c r="AE873" s="89"/>
      <c r="AF873" s="89"/>
      <c r="AG873" s="89"/>
      <c r="AH873" s="89"/>
      <c r="AI873" s="89"/>
      <c r="AJ873" s="89"/>
      <c r="AK873" s="89"/>
      <c r="AL873" s="89"/>
      <c r="AM873" s="89"/>
      <c r="AN873" s="89"/>
      <c r="AO873">
        <v>1.394109359</v>
      </c>
      <c r="AQ873" s="87">
        <v>236.87200000000001</v>
      </c>
      <c r="AR873">
        <v>1.7334426549999999</v>
      </c>
      <c r="AT873" s="87">
        <v>8.3132099999999998</v>
      </c>
      <c r="AU873">
        <v>2.2056161510000001</v>
      </c>
      <c r="AY873" s="86"/>
      <c r="AZ873" s="7"/>
    </row>
    <row r="874" spans="1:52" ht="15.75" x14ac:dyDescent="0.25">
      <c r="A874" s="77">
        <v>39695</v>
      </c>
      <c r="B874" s="76">
        <v>248</v>
      </c>
      <c r="C874" s="84">
        <v>0.83377199999999996</v>
      </c>
      <c r="D874" s="85">
        <v>0.83377199999999996</v>
      </c>
      <c r="E874" s="60"/>
      <c r="F874" s="86">
        <v>39.072299999999998</v>
      </c>
      <c r="G874" s="86">
        <v>76.750200000000007</v>
      </c>
      <c r="H874" s="89"/>
      <c r="I874" s="86">
        <v>962.99599999999998</v>
      </c>
      <c r="K874" s="86"/>
      <c r="M874" s="89">
        <v>322.38499999999999</v>
      </c>
      <c r="N874" s="86">
        <v>27.994900000000001</v>
      </c>
      <c r="O874" s="86">
        <v>43.3172</v>
      </c>
      <c r="P874" s="86">
        <v>78.223299999999995</v>
      </c>
      <c r="R874" s="86"/>
      <c r="S874" s="86"/>
      <c r="T874" s="86"/>
      <c r="U874" s="86"/>
      <c r="V874" s="86"/>
      <c r="W874" s="86"/>
      <c r="X874" s="86"/>
      <c r="Y874" s="86"/>
      <c r="Z874" s="86"/>
      <c r="AA874" s="86"/>
      <c r="AB874" s="86">
        <v>7519.1</v>
      </c>
      <c r="AC874" s="89"/>
      <c r="AD874" s="89"/>
      <c r="AE874" s="89"/>
      <c r="AF874" s="89"/>
      <c r="AG874" s="89"/>
      <c r="AH874" s="89"/>
      <c r="AI874" s="89"/>
      <c r="AJ874" s="89"/>
      <c r="AK874" s="89"/>
      <c r="AL874" s="89"/>
      <c r="AM874" s="89"/>
      <c r="AN874" s="89"/>
      <c r="AO874">
        <v>1.224113977</v>
      </c>
      <c r="AQ874" s="87">
        <v>236.607</v>
      </c>
      <c r="AR874">
        <v>1.731140975</v>
      </c>
      <c r="AT874" s="87">
        <v>8.3813899999999997</v>
      </c>
      <c r="AU874">
        <v>1.9734750750000001</v>
      </c>
      <c r="AY874" s="86"/>
      <c r="AZ874" s="7"/>
    </row>
    <row r="875" spans="1:52" ht="15.75" x14ac:dyDescent="0.25">
      <c r="A875" s="77">
        <v>39695</v>
      </c>
      <c r="B875" s="76">
        <v>248</v>
      </c>
      <c r="C875" s="84">
        <v>0.83388799999999996</v>
      </c>
      <c r="D875" s="85">
        <v>0.83388799999999996</v>
      </c>
      <c r="E875" s="60"/>
      <c r="F875" s="86">
        <v>39.074199999999998</v>
      </c>
      <c r="G875" s="86">
        <v>76.757000000000005</v>
      </c>
      <c r="H875" s="89"/>
      <c r="I875" s="86">
        <v>966.83699999999999</v>
      </c>
      <c r="K875" s="86"/>
      <c r="M875" s="89">
        <v>312.32</v>
      </c>
      <c r="N875" s="86">
        <v>29.1129</v>
      </c>
      <c r="O875" s="86">
        <v>43.018000000000001</v>
      </c>
      <c r="P875" s="86">
        <v>77.507099999999994</v>
      </c>
      <c r="R875" s="86"/>
      <c r="S875" s="86"/>
      <c r="T875" s="86"/>
      <c r="U875" s="86"/>
      <c r="V875" s="86"/>
      <c r="W875" s="86"/>
      <c r="X875" s="86"/>
      <c r="Y875" s="86"/>
      <c r="Z875" s="86"/>
      <c r="AA875" s="86"/>
      <c r="AB875" s="86">
        <v>7600.9</v>
      </c>
      <c r="AC875" s="89"/>
      <c r="AD875" s="89"/>
      <c r="AE875" s="89"/>
      <c r="AF875" s="89"/>
      <c r="AG875" s="89"/>
      <c r="AH875" s="89"/>
      <c r="AI875" s="89"/>
      <c r="AJ875" s="89"/>
      <c r="AK875" s="89"/>
      <c r="AL875" s="89"/>
      <c r="AM875" s="89"/>
      <c r="AN875" s="89"/>
      <c r="AO875">
        <v>1.214578454</v>
      </c>
      <c r="AQ875" s="87">
        <v>241.874</v>
      </c>
      <c r="AR875">
        <v>1.8140014659999999</v>
      </c>
      <c r="AT875" s="87">
        <v>8.5237300000000005</v>
      </c>
      <c r="AU875">
        <v>1.9198787829999999</v>
      </c>
      <c r="AY875" s="86"/>
      <c r="AZ875" s="7"/>
    </row>
    <row r="876" spans="1:52" ht="15.75" x14ac:dyDescent="0.25">
      <c r="A876" s="77">
        <v>39695</v>
      </c>
      <c r="B876" s="76">
        <v>248</v>
      </c>
      <c r="C876" s="84">
        <v>0.83400399999999997</v>
      </c>
      <c r="D876" s="85">
        <v>0.83400399999999997</v>
      </c>
      <c r="E876" s="60"/>
      <c r="F876" s="86">
        <v>39.075200000000002</v>
      </c>
      <c r="G876" s="86">
        <v>76.763999999999996</v>
      </c>
      <c r="H876" s="89"/>
      <c r="I876" s="86">
        <v>968.99400000000003</v>
      </c>
      <c r="K876" s="86"/>
      <c r="M876" s="89">
        <v>294.63</v>
      </c>
      <c r="N876" s="86">
        <v>28.863</v>
      </c>
      <c r="O876" s="86">
        <v>43.688800000000001</v>
      </c>
      <c r="P876" s="86">
        <v>77.309700000000007</v>
      </c>
      <c r="R876" s="86"/>
      <c r="S876" s="86"/>
      <c r="T876" s="86"/>
      <c r="U876" s="86"/>
      <c r="V876" s="86"/>
      <c r="W876" s="86"/>
      <c r="X876" s="86"/>
      <c r="Y876" s="86"/>
      <c r="Z876" s="86"/>
      <c r="AA876" s="86"/>
      <c r="AB876" s="86">
        <v>7301.7</v>
      </c>
      <c r="AC876" s="89"/>
      <c r="AD876" s="89"/>
      <c r="AE876" s="89"/>
      <c r="AF876" s="89"/>
      <c r="AG876" s="89"/>
      <c r="AH876" s="89"/>
      <c r="AI876" s="89"/>
      <c r="AJ876" s="89"/>
      <c r="AK876" s="89"/>
      <c r="AL876" s="89"/>
      <c r="AM876" s="89"/>
      <c r="AN876" s="89"/>
      <c r="AO876">
        <v>1.4230447479999999</v>
      </c>
      <c r="AQ876" s="87">
        <v>254.35400000000001</v>
      </c>
      <c r="AR876">
        <v>1.6630770109999999</v>
      </c>
      <c r="AT876" s="87">
        <v>8.50915</v>
      </c>
      <c r="AU876">
        <v>1.9573633050000001</v>
      </c>
      <c r="AY876" s="86"/>
      <c r="AZ876" s="7"/>
    </row>
    <row r="877" spans="1:52" ht="15.75" x14ac:dyDescent="0.25">
      <c r="A877" s="77">
        <v>39695</v>
      </c>
      <c r="B877" s="76">
        <v>248</v>
      </c>
      <c r="C877" s="84">
        <v>0.83411900000000005</v>
      </c>
      <c r="D877" s="85">
        <v>0.83411900000000005</v>
      </c>
      <c r="E877" s="60"/>
      <c r="F877" s="86">
        <v>39.075200000000002</v>
      </c>
      <c r="G877" s="86">
        <v>76.770499999999998</v>
      </c>
      <c r="H877" s="89"/>
      <c r="I877" s="86">
        <v>971.322</v>
      </c>
      <c r="K877" s="86"/>
      <c r="M877" s="89">
        <v>290.66500000000002</v>
      </c>
      <c r="N877" s="86">
        <v>28.113299999999999</v>
      </c>
      <c r="O877" s="86">
        <v>43.142899999999997</v>
      </c>
      <c r="P877" s="86">
        <v>76.613200000000006</v>
      </c>
      <c r="R877" s="86"/>
      <c r="S877" s="86"/>
      <c r="T877" s="86"/>
      <c r="U877" s="86"/>
      <c r="V877" s="86"/>
      <c r="W877" s="86"/>
      <c r="X877" s="86"/>
      <c r="Y877" s="86"/>
      <c r="Z877" s="86"/>
      <c r="AA877" s="86"/>
      <c r="AB877" s="86">
        <v>7784.8</v>
      </c>
      <c r="AC877" s="89"/>
      <c r="AD877" s="89"/>
      <c r="AE877" s="89"/>
      <c r="AF877" s="89"/>
      <c r="AG877" s="89"/>
      <c r="AH877" s="89"/>
      <c r="AI877" s="89"/>
      <c r="AJ877" s="89"/>
      <c r="AK877" s="89"/>
      <c r="AL877" s="89"/>
      <c r="AM877" s="89"/>
      <c r="AN877" s="89"/>
      <c r="AO877">
        <v>1.4532953829999999</v>
      </c>
      <c r="AQ877" s="87">
        <v>282.71899999999999</v>
      </c>
      <c r="AR877">
        <v>1.58613515</v>
      </c>
      <c r="AT877" s="87">
        <v>8.5224499999999992</v>
      </c>
      <c r="AU877">
        <v>2.0609389770000002</v>
      </c>
      <c r="AY877" s="86"/>
      <c r="AZ877" s="7"/>
    </row>
    <row r="878" spans="1:52" ht="15.75" x14ac:dyDescent="0.25">
      <c r="A878" s="77">
        <v>39695</v>
      </c>
      <c r="B878" s="76">
        <v>248</v>
      </c>
      <c r="C878" s="84">
        <v>0.83423499999999995</v>
      </c>
      <c r="D878" s="85">
        <v>0.83423499999999995</v>
      </c>
      <c r="E878" s="60"/>
      <c r="F878" s="86">
        <v>39.0745</v>
      </c>
      <c r="G878" s="86">
        <v>76.776700000000005</v>
      </c>
      <c r="H878" s="89"/>
      <c r="I878" s="86">
        <v>974.18899999999996</v>
      </c>
      <c r="K878" s="86"/>
      <c r="M878" s="89">
        <v>264.74</v>
      </c>
      <c r="N878" s="86">
        <v>27.679300000000001</v>
      </c>
      <c r="O878" s="86">
        <v>43.287599999999998</v>
      </c>
      <c r="P878" s="86">
        <v>75.677000000000007</v>
      </c>
      <c r="R878" s="86"/>
      <c r="S878" s="86"/>
      <c r="T878" s="86"/>
      <c r="U878" s="86"/>
      <c r="V878" s="86"/>
      <c r="W878" s="86"/>
      <c r="X878" s="86"/>
      <c r="Y878" s="86"/>
      <c r="Z878" s="86"/>
      <c r="AA878" s="86"/>
      <c r="AB878" s="86">
        <v>8272.6</v>
      </c>
      <c r="AC878" s="89"/>
      <c r="AD878" s="89"/>
      <c r="AE878" s="89"/>
      <c r="AF878" s="89"/>
      <c r="AG878" s="89"/>
      <c r="AH878" s="89"/>
      <c r="AI878" s="89"/>
      <c r="AJ878" s="89"/>
      <c r="AK878" s="89"/>
      <c r="AL878" s="89"/>
      <c r="AM878" s="89"/>
      <c r="AN878" s="89"/>
      <c r="AO878">
        <v>1.413838033</v>
      </c>
      <c r="AQ878" s="87">
        <v>335.44200000000001</v>
      </c>
      <c r="AR878">
        <v>1.66998205</v>
      </c>
      <c r="AT878" s="87">
        <v>8.4474099999999996</v>
      </c>
      <c r="AU878">
        <v>2.3565408099999998</v>
      </c>
      <c r="AY878" s="86"/>
      <c r="AZ878" s="7"/>
    </row>
    <row r="879" spans="1:52" ht="15.75" x14ac:dyDescent="0.25">
      <c r="A879" s="77">
        <v>39695</v>
      </c>
      <c r="B879" s="76">
        <v>248</v>
      </c>
      <c r="C879" s="84">
        <v>0.83435099999999995</v>
      </c>
      <c r="D879" s="85">
        <v>0.83435099999999995</v>
      </c>
      <c r="E879" s="60"/>
      <c r="F879" s="86">
        <v>39.0747</v>
      </c>
      <c r="G879" s="86">
        <v>76.783100000000005</v>
      </c>
      <c r="H879" s="89"/>
      <c r="I879" s="86">
        <v>976.93799999999999</v>
      </c>
      <c r="K879" s="86"/>
      <c r="M879" s="89">
        <v>237.595</v>
      </c>
      <c r="N879" s="86">
        <v>29.372699999999998</v>
      </c>
      <c r="O879" s="86">
        <v>43.340200000000003</v>
      </c>
      <c r="P879" s="86">
        <v>74.952299999999994</v>
      </c>
      <c r="R879" s="86"/>
      <c r="S879" s="86"/>
      <c r="T879" s="86"/>
      <c r="U879" s="86"/>
      <c r="V879" s="86"/>
      <c r="W879" s="86"/>
      <c r="X879" s="86"/>
      <c r="Y879" s="86"/>
      <c r="Z879" s="86"/>
      <c r="AA879" s="86"/>
      <c r="AB879" s="86">
        <v>8698.1</v>
      </c>
      <c r="AC879" s="89"/>
      <c r="AD879" s="89"/>
      <c r="AE879" s="89"/>
      <c r="AF879" s="89"/>
      <c r="AG879" s="89"/>
      <c r="AH879" s="89"/>
      <c r="AI879" s="89"/>
      <c r="AJ879" s="89"/>
      <c r="AK879" s="89"/>
      <c r="AL879" s="89"/>
      <c r="AM879" s="89"/>
      <c r="AN879" s="89"/>
      <c r="AO879">
        <v>1.7535001539999999</v>
      </c>
      <c r="AQ879" s="87">
        <v>415.608</v>
      </c>
      <c r="AR879">
        <v>1.6808328269999999</v>
      </c>
      <c r="AT879" s="87">
        <v>8.7269600000000001</v>
      </c>
      <c r="AU879">
        <v>2.308205455</v>
      </c>
      <c r="AY879" s="86"/>
      <c r="AZ879" s="7"/>
    </row>
    <row r="880" spans="1:52" ht="15.75" x14ac:dyDescent="0.25">
      <c r="A880" s="77">
        <v>39695</v>
      </c>
      <c r="B880" s="76">
        <v>248</v>
      </c>
      <c r="C880" s="84">
        <v>0.83446699999999996</v>
      </c>
      <c r="D880" s="85">
        <v>0.83446699999999996</v>
      </c>
      <c r="E880" s="60"/>
      <c r="F880" s="86">
        <v>39.076900000000002</v>
      </c>
      <c r="G880" s="86">
        <v>76.788600000000002</v>
      </c>
      <c r="H880" s="89"/>
      <c r="I880" s="86">
        <v>978.81899999999996</v>
      </c>
      <c r="K880" s="86"/>
      <c r="M880" s="89">
        <v>238.20499999999998</v>
      </c>
      <c r="N880" s="86">
        <v>28.382999999999999</v>
      </c>
      <c r="O880" s="86">
        <v>42.9983</v>
      </c>
      <c r="P880" s="86">
        <v>74.380799999999994</v>
      </c>
      <c r="R880" s="86"/>
      <c r="S880" s="86"/>
      <c r="T880" s="86"/>
      <c r="U880" s="86"/>
      <c r="V880" s="86"/>
      <c r="W880" s="86"/>
      <c r="X880" s="86"/>
      <c r="Y880" s="86"/>
      <c r="Z880" s="86"/>
      <c r="AA880" s="86"/>
      <c r="AB880" s="89"/>
      <c r="AC880" s="89"/>
      <c r="AD880" s="89"/>
      <c r="AE880" s="89"/>
      <c r="AF880" s="89"/>
      <c r="AG880" s="89"/>
      <c r="AH880" s="89"/>
      <c r="AI880" s="89"/>
      <c r="AJ880" s="89"/>
      <c r="AK880" s="89"/>
      <c r="AL880" s="89"/>
      <c r="AM880" s="89"/>
      <c r="AN880" s="89"/>
      <c r="AO880">
        <v>2.415726968</v>
      </c>
      <c r="AQ880" s="87">
        <v>514.25099999999998</v>
      </c>
      <c r="AR880">
        <v>1.74363581</v>
      </c>
      <c r="AT880" s="87">
        <v>9.0768199999999997</v>
      </c>
      <c r="AU880">
        <v>1.914946609</v>
      </c>
      <c r="AY880" s="86"/>
      <c r="AZ880" s="7"/>
    </row>
    <row r="881" spans="1:52" ht="15.75" x14ac:dyDescent="0.25">
      <c r="A881" s="77">
        <v>39695</v>
      </c>
      <c r="B881" s="76">
        <v>248</v>
      </c>
      <c r="C881" s="84">
        <v>0.83458200000000005</v>
      </c>
      <c r="D881" s="85">
        <v>0.83458200000000005</v>
      </c>
      <c r="E881" s="60"/>
      <c r="F881" s="86">
        <v>39.081099999999999</v>
      </c>
      <c r="G881" s="86">
        <v>76.790599999999998</v>
      </c>
      <c r="H881" s="89"/>
      <c r="I881" s="86">
        <v>982.46299999999997</v>
      </c>
      <c r="K881" s="86"/>
      <c r="M881" s="89">
        <v>212.58500000000001</v>
      </c>
      <c r="N881" s="86">
        <v>28.3369</v>
      </c>
      <c r="O881" s="86">
        <v>42.4985</v>
      </c>
      <c r="P881" s="86">
        <v>73.911799999999999</v>
      </c>
      <c r="R881" s="86"/>
      <c r="S881" s="86"/>
      <c r="T881" s="86"/>
      <c r="U881" s="86"/>
      <c r="V881" s="86"/>
      <c r="W881" s="86"/>
      <c r="X881" s="86"/>
      <c r="Y881" s="86"/>
      <c r="Z881" s="86"/>
      <c r="AA881" s="86"/>
      <c r="AB881" s="89"/>
      <c r="AC881" s="89"/>
      <c r="AD881" s="89"/>
      <c r="AE881" s="89"/>
      <c r="AF881" s="89"/>
      <c r="AG881" s="89"/>
      <c r="AH881" s="89"/>
      <c r="AI881" s="89"/>
      <c r="AJ881" s="89"/>
      <c r="AK881" s="89"/>
      <c r="AL881" s="89"/>
      <c r="AM881" s="89"/>
      <c r="AN881" s="89"/>
      <c r="AO881">
        <v>3.123002445</v>
      </c>
      <c r="AQ881" s="87">
        <v>652.28899999999999</v>
      </c>
      <c r="AR881">
        <v>1.6735989760000001</v>
      </c>
      <c r="AT881" s="87">
        <v>9.7533899999999996</v>
      </c>
      <c r="AU881">
        <v>2.002739311</v>
      </c>
      <c r="AY881" s="86"/>
      <c r="AZ881" s="7"/>
    </row>
    <row r="882" spans="1:52" ht="15.75" x14ac:dyDescent="0.25">
      <c r="A882" s="77">
        <v>39695</v>
      </c>
      <c r="B882" s="76">
        <v>248</v>
      </c>
      <c r="C882" s="84">
        <v>0.83469800000000005</v>
      </c>
      <c r="D882" s="85">
        <v>0.83469800000000005</v>
      </c>
      <c r="E882" s="60"/>
      <c r="F882" s="86">
        <v>39.085099999999997</v>
      </c>
      <c r="G882" s="86">
        <v>76.788799999999995</v>
      </c>
      <c r="H882" s="89"/>
      <c r="I882" s="86">
        <v>984.67200000000003</v>
      </c>
      <c r="K882" s="86"/>
      <c r="M882" s="89">
        <v>195.505</v>
      </c>
      <c r="N882" s="86">
        <v>28.073899999999998</v>
      </c>
      <c r="O882" s="86">
        <v>43.488199999999999</v>
      </c>
      <c r="P882" s="86">
        <v>73.364699999999999</v>
      </c>
      <c r="R882" s="86"/>
      <c r="S882" s="86"/>
      <c r="T882" s="86"/>
      <c r="U882" s="86"/>
      <c r="V882" s="86"/>
      <c r="W882" s="86"/>
      <c r="X882" s="86"/>
      <c r="Y882" s="86"/>
      <c r="Z882" s="86"/>
      <c r="AA882" s="86"/>
      <c r="AB882" s="89"/>
      <c r="AC882" s="89"/>
      <c r="AD882" s="89"/>
      <c r="AE882" s="89"/>
      <c r="AF882" s="89"/>
      <c r="AG882" s="89"/>
      <c r="AH882" s="89"/>
      <c r="AI882" s="89"/>
      <c r="AJ882" s="89"/>
      <c r="AK882" s="89"/>
      <c r="AL882" s="89"/>
      <c r="AM882" s="89"/>
      <c r="AN882" s="89"/>
      <c r="AO882">
        <v>4.1018802440000002</v>
      </c>
      <c r="AQ882" s="87">
        <v>829.42100000000005</v>
      </c>
      <c r="AR882">
        <v>2.02838662</v>
      </c>
      <c r="AT882" s="87">
        <v>10.2422</v>
      </c>
      <c r="AU882">
        <v>2.1444571570000002</v>
      </c>
      <c r="AY882" s="86"/>
      <c r="AZ882" s="7"/>
    </row>
    <row r="883" spans="1:52" ht="15.75" x14ac:dyDescent="0.25">
      <c r="A883" s="77">
        <v>39695</v>
      </c>
      <c r="B883" s="76">
        <v>248</v>
      </c>
      <c r="C883" s="84">
        <v>0.83481399999999994</v>
      </c>
      <c r="D883" s="85">
        <v>0.83481399999999994</v>
      </c>
      <c r="E883" s="60"/>
      <c r="F883" s="86">
        <v>39.0869</v>
      </c>
      <c r="G883" s="86">
        <v>76.784599999999998</v>
      </c>
      <c r="H883" s="89"/>
      <c r="I883" s="86">
        <v>988.14499999999998</v>
      </c>
      <c r="K883" s="86"/>
      <c r="M883" s="89">
        <v>164.7</v>
      </c>
      <c r="N883" s="86">
        <v>28.455300000000001</v>
      </c>
      <c r="O883" s="86">
        <v>44.333300000000001</v>
      </c>
      <c r="P883" s="86">
        <v>72.449200000000005</v>
      </c>
      <c r="R883" s="86"/>
      <c r="S883" s="86"/>
      <c r="T883" s="86"/>
      <c r="U883" s="86"/>
      <c r="V883" s="86"/>
      <c r="W883" s="86"/>
      <c r="X883" s="86"/>
      <c r="Y883" s="86"/>
      <c r="Z883" s="86"/>
      <c r="AA883" s="86"/>
      <c r="AB883" s="86"/>
      <c r="AC883" s="89"/>
      <c r="AD883" s="89"/>
      <c r="AE883" s="89"/>
      <c r="AF883" s="89"/>
      <c r="AG883" s="89"/>
      <c r="AH883" s="89"/>
      <c r="AI883" s="89"/>
      <c r="AJ883" s="89"/>
      <c r="AK883" s="89"/>
      <c r="AL883" s="89"/>
      <c r="AM883" s="89"/>
      <c r="AN883" s="89"/>
      <c r="AO883">
        <v>4.9758706070000001</v>
      </c>
      <c r="AQ883" s="87">
        <v>1057.49</v>
      </c>
      <c r="AR883">
        <v>1.9313871890000001</v>
      </c>
      <c r="AT883" s="87">
        <v>11.1966</v>
      </c>
      <c r="AU883">
        <v>2.15234864</v>
      </c>
      <c r="AY883" s="86"/>
      <c r="AZ883" s="7"/>
    </row>
    <row r="884" spans="1:52" ht="15.75" x14ac:dyDescent="0.25">
      <c r="A884" s="77">
        <v>39695</v>
      </c>
      <c r="B884" s="76">
        <v>248</v>
      </c>
      <c r="C884" s="84">
        <v>0.83492999999999995</v>
      </c>
      <c r="D884" s="85">
        <v>0.83492999999999995</v>
      </c>
      <c r="E884" s="60"/>
      <c r="F884" s="86">
        <v>39.086799999999997</v>
      </c>
      <c r="G884" s="86">
        <v>76.779600000000002</v>
      </c>
      <c r="H884" s="89"/>
      <c r="I884" s="86">
        <v>991.06500000000005</v>
      </c>
      <c r="K884" s="86"/>
      <c r="M884" s="89">
        <v>123.22</v>
      </c>
      <c r="N884" s="86">
        <v>28.5441</v>
      </c>
      <c r="O884" s="86">
        <v>44.734400000000001</v>
      </c>
      <c r="P884" s="86">
        <v>72.082700000000003</v>
      </c>
      <c r="R884" s="86"/>
      <c r="S884" s="86"/>
      <c r="T884" s="86"/>
      <c r="U884" s="86"/>
      <c r="V884" s="86"/>
      <c r="W884" s="86"/>
      <c r="X884" s="86"/>
      <c r="Y884" s="86"/>
      <c r="Z884" s="86"/>
      <c r="AA884" s="86"/>
      <c r="AB884" s="86"/>
      <c r="AC884" s="89"/>
      <c r="AD884" s="89"/>
      <c r="AE884" s="89"/>
      <c r="AF884" s="89"/>
      <c r="AG884" s="89"/>
      <c r="AH884" s="89"/>
      <c r="AI884" s="89"/>
      <c r="AJ884" s="89"/>
      <c r="AK884" s="89"/>
      <c r="AL884" s="89"/>
      <c r="AM884" s="89"/>
      <c r="AN884" s="89"/>
      <c r="AO884">
        <v>6.4249692170000001</v>
      </c>
      <c r="AQ884" s="87">
        <v>1267.17</v>
      </c>
      <c r="AR884">
        <v>2.1049997469999999</v>
      </c>
      <c r="AT884" s="87">
        <v>12.633800000000001</v>
      </c>
      <c r="AU884">
        <v>2.5577737919999999</v>
      </c>
      <c r="AY884" s="86"/>
      <c r="AZ884" s="7"/>
    </row>
    <row r="885" spans="1:52" ht="15.75" x14ac:dyDescent="0.25">
      <c r="A885" s="77">
        <v>39695</v>
      </c>
      <c r="B885" s="76">
        <v>248</v>
      </c>
      <c r="C885" s="84">
        <v>0.83504500000000004</v>
      </c>
      <c r="D885" s="85">
        <v>0.83504500000000004</v>
      </c>
      <c r="E885" s="60"/>
      <c r="F885" s="86">
        <v>39.086399999999998</v>
      </c>
      <c r="G885" s="86">
        <v>76.774600000000007</v>
      </c>
      <c r="H885" s="89"/>
      <c r="I885" s="86">
        <v>995.26</v>
      </c>
      <c r="K885" s="86"/>
      <c r="M885" s="89">
        <v>92.414999999999992</v>
      </c>
      <c r="N885" s="86">
        <v>29.547000000000001</v>
      </c>
      <c r="O885" s="86">
        <v>44.293799999999997</v>
      </c>
      <c r="P885" s="86">
        <v>62.3553</v>
      </c>
      <c r="R885" s="86"/>
      <c r="S885" s="86"/>
      <c r="T885" s="86"/>
      <c r="U885" s="86"/>
      <c r="V885" s="86"/>
      <c r="W885" s="86"/>
      <c r="X885" s="86"/>
      <c r="Y885" s="86"/>
      <c r="Z885" s="86"/>
      <c r="AA885" s="86"/>
      <c r="AB885" s="86"/>
      <c r="AC885" s="89"/>
      <c r="AD885" s="89"/>
      <c r="AE885" s="89"/>
      <c r="AF885" s="89"/>
      <c r="AG885" s="89"/>
      <c r="AH885" s="89"/>
      <c r="AI885" s="89"/>
      <c r="AJ885" s="89"/>
      <c r="AK885" s="89"/>
      <c r="AL885" s="89"/>
      <c r="AM885" s="89"/>
      <c r="AN885" s="89"/>
      <c r="AO885">
        <v>7.7935227930000002</v>
      </c>
      <c r="AQ885" s="87">
        <v>1457.27</v>
      </c>
      <c r="AR885">
        <v>2.0448272040000002</v>
      </c>
      <c r="AT885" s="87">
        <v>14.2377</v>
      </c>
      <c r="AU885">
        <v>2.56500766</v>
      </c>
      <c r="AY885" s="86"/>
      <c r="AZ885" s="7"/>
    </row>
    <row r="886" spans="1:52" ht="15.75" x14ac:dyDescent="0.25">
      <c r="A886" s="77">
        <v>39695</v>
      </c>
      <c r="B886" s="76">
        <v>248</v>
      </c>
      <c r="C886" s="84">
        <v>0.83516100000000004</v>
      </c>
      <c r="D886" s="85">
        <v>0.83516100000000004</v>
      </c>
      <c r="E886" s="60"/>
      <c r="F886" s="86">
        <v>39.085999999999999</v>
      </c>
      <c r="G886" s="86">
        <v>76.769800000000004</v>
      </c>
      <c r="H886" s="89"/>
      <c r="I886" s="86">
        <v>999.33799999999997</v>
      </c>
      <c r="K886" s="86"/>
      <c r="M886" s="89">
        <v>64.66</v>
      </c>
      <c r="N886" s="86">
        <v>28.9025</v>
      </c>
      <c r="O886" s="86">
        <v>43.784100000000002</v>
      </c>
      <c r="P886" s="86">
        <v>51.403100000000002</v>
      </c>
      <c r="R886" s="86"/>
      <c r="S886" s="86"/>
      <c r="T886" s="86"/>
      <c r="U886" s="86"/>
      <c r="V886" s="86"/>
      <c r="W886" s="86"/>
      <c r="X886" s="86"/>
      <c r="Y886" s="86"/>
      <c r="Z886" s="86"/>
      <c r="AA886" s="86"/>
      <c r="AB886" s="86"/>
      <c r="AC886" s="89"/>
      <c r="AD886" s="89"/>
      <c r="AE886" s="89"/>
      <c r="AF886" s="89"/>
      <c r="AG886" s="89"/>
      <c r="AH886" s="89"/>
      <c r="AI886" s="89"/>
      <c r="AJ886" s="89"/>
      <c r="AK886" s="89"/>
      <c r="AL886" s="89"/>
      <c r="AM886" s="89"/>
      <c r="AN886" s="89"/>
      <c r="AO886">
        <v>9.9677265350000006</v>
      </c>
      <c r="AQ886" s="87">
        <v>1620.17</v>
      </c>
      <c r="AR886">
        <v>2.4127676600000001</v>
      </c>
      <c r="AT886" s="87">
        <v>15.343500000000001</v>
      </c>
      <c r="AU886">
        <v>2.2930801070000002</v>
      </c>
      <c r="AY886" s="86"/>
      <c r="AZ886" s="7"/>
    </row>
    <row r="887" spans="1:52" ht="15.75" x14ac:dyDescent="0.25">
      <c r="A887" s="77">
        <v>39695</v>
      </c>
      <c r="B887" s="76">
        <v>248</v>
      </c>
      <c r="C887" s="84">
        <v>0.83527700000000005</v>
      </c>
      <c r="D887" s="85">
        <v>0.83527700000000005</v>
      </c>
      <c r="E887" s="60"/>
      <c r="F887" s="86">
        <v>39.085700000000003</v>
      </c>
      <c r="G887" s="86">
        <v>76.764899999999997</v>
      </c>
      <c r="H887" s="89"/>
      <c r="I887" s="86">
        <v>1001.81</v>
      </c>
      <c r="K887" s="86"/>
      <c r="M887" s="89">
        <v>39.04</v>
      </c>
      <c r="N887" s="86">
        <v>28.9419</v>
      </c>
      <c r="O887" s="86">
        <v>43.165999999999997</v>
      </c>
      <c r="P887" s="86">
        <v>41.760300000000001</v>
      </c>
      <c r="R887" s="86"/>
      <c r="S887" s="86"/>
      <c r="T887" s="86"/>
      <c r="U887" s="86"/>
      <c r="V887" s="86"/>
      <c r="W887" s="86"/>
      <c r="X887" s="86"/>
      <c r="Y887" s="86"/>
      <c r="Z887" s="86"/>
      <c r="AA887" s="86"/>
      <c r="AB887" s="86"/>
      <c r="AC887" s="89"/>
      <c r="AD887" s="89"/>
      <c r="AE887" s="89"/>
      <c r="AF887" s="89"/>
      <c r="AG887" s="89"/>
      <c r="AH887" s="89"/>
      <c r="AI887" s="89"/>
      <c r="AJ887" s="89"/>
      <c r="AK887" s="89"/>
      <c r="AL887" s="89"/>
      <c r="AM887" s="89"/>
      <c r="AN887" s="89"/>
      <c r="AO887">
        <v>9.9677265350000006</v>
      </c>
      <c r="AQ887" s="87">
        <v>1758.7</v>
      </c>
      <c r="AR887">
        <v>2.8458133839999999</v>
      </c>
      <c r="AT887" s="87">
        <v>16.881</v>
      </c>
      <c r="AU887">
        <v>2.369364477</v>
      </c>
      <c r="AY887" s="86"/>
      <c r="AZ887" s="7"/>
    </row>
    <row r="888" spans="1:52" ht="15.75" x14ac:dyDescent="0.25">
      <c r="A888" s="77">
        <v>39695</v>
      </c>
      <c r="B888" s="76">
        <v>248</v>
      </c>
      <c r="C888" s="84">
        <v>0.83539300000000005</v>
      </c>
      <c r="D888" s="85">
        <v>0.83539300000000005</v>
      </c>
      <c r="E888" s="60"/>
      <c r="F888" s="86">
        <v>39.0854</v>
      </c>
      <c r="G888" s="86">
        <v>76.760800000000003</v>
      </c>
      <c r="H888" s="89"/>
      <c r="I888" s="86">
        <v>1008.35</v>
      </c>
      <c r="K888" s="86"/>
      <c r="M888" s="89">
        <v>39.65</v>
      </c>
      <c r="N888" s="86">
        <v>29.204999999999998</v>
      </c>
      <c r="O888" s="86">
        <v>43.018000000000001</v>
      </c>
      <c r="P888" s="86">
        <v>31.039400000000001</v>
      </c>
      <c r="R888" s="86"/>
      <c r="S888" s="86"/>
      <c r="T888" s="86"/>
      <c r="U888" s="86"/>
      <c r="V888" s="86"/>
      <c r="W888" s="86"/>
      <c r="X888" s="86"/>
      <c r="Y888" s="86"/>
      <c r="Z888" s="86"/>
      <c r="AA888" s="86"/>
      <c r="AB888" s="86"/>
      <c r="AC888" s="89"/>
      <c r="AD888" s="89"/>
      <c r="AE888" s="89"/>
      <c r="AF888" s="89"/>
      <c r="AG888" s="89"/>
      <c r="AH888" s="89"/>
      <c r="AI888" s="89"/>
      <c r="AJ888" s="89"/>
      <c r="AK888" s="89"/>
      <c r="AL888" s="89"/>
      <c r="AM888" s="89"/>
      <c r="AN888" s="89"/>
      <c r="AO888">
        <v>9.9696995210000008</v>
      </c>
      <c r="AQ888" s="87">
        <v>1857</v>
      </c>
      <c r="AR888">
        <v>2.9036843870000002</v>
      </c>
      <c r="AT888" s="87">
        <v>18.286000000000001</v>
      </c>
      <c r="AU888">
        <v>2.1188098399999999</v>
      </c>
      <c r="AY888" s="86"/>
      <c r="AZ888" s="7"/>
    </row>
    <row r="889" spans="1:52" ht="15.75" x14ac:dyDescent="0.25">
      <c r="A889" s="77">
        <v>39695</v>
      </c>
      <c r="B889" s="76">
        <v>248</v>
      </c>
      <c r="C889" s="84">
        <v>0.83550800000000003</v>
      </c>
      <c r="D889" s="85">
        <v>0.83550800000000003</v>
      </c>
      <c r="E889" s="60"/>
      <c r="F889" s="86">
        <v>39.0852</v>
      </c>
      <c r="G889" s="86">
        <v>76.7577</v>
      </c>
      <c r="H889" s="89"/>
      <c r="I889" s="86">
        <v>1010.83</v>
      </c>
      <c r="K889" s="86"/>
      <c r="M889" s="89">
        <v>42.089999999999996</v>
      </c>
      <c r="N889" s="86">
        <v>29.165600000000001</v>
      </c>
      <c r="O889" s="86">
        <v>43.244900000000001</v>
      </c>
      <c r="P889" s="86">
        <v>21.4587</v>
      </c>
      <c r="R889" s="86"/>
      <c r="S889" s="86"/>
      <c r="T889" s="86"/>
      <c r="U889" s="86"/>
      <c r="V889" s="86"/>
      <c r="W889" s="86"/>
      <c r="X889" s="86"/>
      <c r="Y889" s="86"/>
      <c r="Z889" s="86"/>
      <c r="AA889" s="86"/>
      <c r="AB889" s="86"/>
      <c r="AC889" s="89"/>
      <c r="AD889" s="89"/>
      <c r="AE889" s="89"/>
      <c r="AF889" s="89"/>
      <c r="AG889" s="89"/>
      <c r="AH889" s="89"/>
      <c r="AI889" s="89"/>
      <c r="AJ889" s="89"/>
      <c r="AK889" s="89"/>
      <c r="AL889" s="89"/>
      <c r="AM889" s="89"/>
      <c r="AN889" s="89"/>
      <c r="AO889">
        <v>9.9690418590000007</v>
      </c>
      <c r="AQ889" s="87">
        <v>1639.04</v>
      </c>
      <c r="AR889">
        <v>2.8763929469999998</v>
      </c>
      <c r="AT889" s="87">
        <v>15.939</v>
      </c>
      <c r="AU889">
        <v>2.1293318160000001</v>
      </c>
      <c r="AY889" s="86"/>
      <c r="AZ889" s="7"/>
    </row>
    <row r="890" spans="1:52" ht="15.75" x14ac:dyDescent="0.25">
      <c r="A890" s="77">
        <v>39695</v>
      </c>
      <c r="B890" s="76">
        <v>248</v>
      </c>
      <c r="C890" s="84">
        <v>0.83562400000000003</v>
      </c>
      <c r="D890" s="85">
        <v>0.83562400000000003</v>
      </c>
      <c r="E890" s="60"/>
      <c r="F890" s="86">
        <v>39.085099999999997</v>
      </c>
      <c r="G890" s="86">
        <v>76.755499999999998</v>
      </c>
      <c r="H890" s="89"/>
      <c r="I890" s="86">
        <v>1012.64</v>
      </c>
      <c r="K890" s="86"/>
      <c r="M890" s="89">
        <v>43.92</v>
      </c>
      <c r="N890" s="86">
        <v>29.428599999999999</v>
      </c>
      <c r="O890" s="86">
        <v>41.9099</v>
      </c>
      <c r="P890" s="86">
        <v>3.6835499999999999</v>
      </c>
      <c r="R890" s="86"/>
      <c r="S890" s="86"/>
      <c r="T890" s="86"/>
      <c r="U890" s="86"/>
      <c r="V890" s="86"/>
      <c r="W890" s="86"/>
      <c r="X890" s="86"/>
      <c r="Y890" s="86"/>
      <c r="Z890" s="86"/>
      <c r="AA890" s="86"/>
      <c r="AB890" s="86"/>
      <c r="AC890" s="89"/>
      <c r="AD890" s="89"/>
      <c r="AE890" s="89"/>
      <c r="AF890" s="89"/>
      <c r="AG890" s="89"/>
      <c r="AH890" s="89"/>
      <c r="AI890" s="89"/>
      <c r="AJ890" s="89"/>
      <c r="AK890" s="89"/>
      <c r="AL890" s="89"/>
      <c r="AM890" s="89"/>
      <c r="AN890" s="89"/>
      <c r="AO890">
        <v>9.9654247179999995</v>
      </c>
      <c r="AQ890" s="87"/>
      <c r="AR890">
        <v>3.1105075580000001</v>
      </c>
      <c r="AT890" s="87"/>
      <c r="AU890">
        <v>2.4019168639999999</v>
      </c>
      <c r="AY890" s="86"/>
      <c r="AZ890" s="7"/>
    </row>
    <row r="891" spans="1:52" ht="15.75" x14ac:dyDescent="0.25">
      <c r="A891" s="77">
        <v>39695</v>
      </c>
      <c r="B891" s="76">
        <v>248</v>
      </c>
      <c r="C891" s="84">
        <v>0.83574000000000004</v>
      </c>
      <c r="D891" s="85">
        <v>0.83574000000000004</v>
      </c>
      <c r="E891" s="60"/>
      <c r="F891" s="86">
        <v>39.0852</v>
      </c>
      <c r="G891" s="86">
        <v>76.754300000000001</v>
      </c>
      <c r="H891" s="89"/>
      <c r="I891" s="86">
        <v>1013.71</v>
      </c>
      <c r="K891" s="86"/>
      <c r="M891" s="89">
        <v>44.53</v>
      </c>
      <c r="N891" s="86">
        <v>29.5108</v>
      </c>
      <c r="O891" s="86">
        <v>41.255600000000001</v>
      </c>
      <c r="P891" s="86">
        <v>-3.1196799999999998</v>
      </c>
      <c r="R891" s="86"/>
      <c r="S891" s="86"/>
      <c r="T891" s="86"/>
      <c r="U891" s="86"/>
      <c r="V891" s="86"/>
      <c r="W891" s="86"/>
      <c r="X891" s="86"/>
      <c r="Y891" s="86"/>
      <c r="Z891" s="86"/>
      <c r="AA891" s="86"/>
      <c r="AB891" s="86"/>
      <c r="AC891" s="89"/>
      <c r="AD891" s="89"/>
      <c r="AE891" s="89"/>
      <c r="AF891" s="89"/>
      <c r="AG891" s="89"/>
      <c r="AH891" s="89"/>
      <c r="AI891" s="89"/>
      <c r="AJ891" s="89"/>
      <c r="AK891" s="89"/>
      <c r="AL891" s="89"/>
      <c r="AM891" s="89"/>
      <c r="AN891" s="89"/>
      <c r="AO891">
        <v>9.9654247179999995</v>
      </c>
      <c r="AQ891" s="87"/>
      <c r="AR891">
        <v>3.1825175720000001</v>
      </c>
      <c r="AT891" s="87"/>
      <c r="AU891">
        <v>2.6327429750000002</v>
      </c>
      <c r="AY891" s="86"/>
      <c r="AZ891" s="7"/>
    </row>
    <row r="892" spans="1:52" ht="15.75" x14ac:dyDescent="0.25">
      <c r="A892" s="77">
        <v>39695</v>
      </c>
      <c r="B892" s="76">
        <v>248</v>
      </c>
      <c r="C892" s="84">
        <v>0.83585600000000004</v>
      </c>
      <c r="D892" s="85">
        <v>0.83585600000000004</v>
      </c>
      <c r="E892" s="60"/>
      <c r="F892" s="86">
        <v>39.085799999999999</v>
      </c>
      <c r="G892" s="86">
        <v>76.754199999999997</v>
      </c>
      <c r="H892" s="89"/>
      <c r="I892" s="86">
        <v>1013.71</v>
      </c>
      <c r="K892" s="86"/>
      <c r="M892" s="89">
        <v>43.92</v>
      </c>
      <c r="N892" s="86">
        <v>29.596299999999999</v>
      </c>
      <c r="O892" s="86">
        <v>41.952599999999997</v>
      </c>
      <c r="P892" s="86">
        <v>5.9140100000000002</v>
      </c>
      <c r="X892" s="89"/>
      <c r="Y892" s="89"/>
      <c r="Z892" s="89"/>
      <c r="AA892" s="89"/>
      <c r="AB892" s="86"/>
      <c r="AC892" s="89"/>
      <c r="AD892" s="89"/>
      <c r="AE892" s="89"/>
      <c r="AF892" s="89"/>
      <c r="AG892" s="89"/>
      <c r="AH892" s="89"/>
      <c r="AI892" s="89"/>
      <c r="AJ892" s="89"/>
      <c r="AK892" s="89"/>
      <c r="AL892" s="89"/>
      <c r="AM892" s="89"/>
      <c r="AN892" s="89"/>
      <c r="AO892">
        <v>-5.6933412000000003E-2</v>
      </c>
      <c r="AQ892" s="87"/>
      <c r="AR892">
        <v>0.244914937</v>
      </c>
      <c r="AT892" s="87"/>
      <c r="AU892">
        <v>0.75785992499999999</v>
      </c>
      <c r="AY892" s="86"/>
      <c r="AZ892" s="7"/>
    </row>
    <row r="893" spans="1:52" ht="15.75" x14ac:dyDescent="0.25">
      <c r="A893" s="77"/>
      <c r="C893" s="84"/>
      <c r="D893" s="88"/>
      <c r="E893" s="60"/>
      <c r="H893" s="89"/>
      <c r="I893" s="86"/>
      <c r="M893" s="89"/>
      <c r="N893" s="89"/>
      <c r="O893" s="89"/>
      <c r="P893" s="89"/>
      <c r="R893" s="61"/>
      <c r="S893" s="61"/>
      <c r="T893" s="61"/>
      <c r="U893" s="61"/>
      <c r="V893" s="61"/>
      <c r="W893" s="61"/>
      <c r="X893" s="89"/>
      <c r="Y893" s="89"/>
      <c r="Z893" s="89"/>
      <c r="AA893" s="89"/>
      <c r="AB893" s="86"/>
      <c r="AC893" s="89"/>
      <c r="AD893" s="89"/>
      <c r="AE893" s="89"/>
      <c r="AF893" s="89"/>
      <c r="AG893" s="89"/>
      <c r="AH893" s="89"/>
      <c r="AI893" s="89"/>
      <c r="AJ893" s="89"/>
      <c r="AK893" s="89"/>
      <c r="AL893" s="89"/>
      <c r="AM893" s="89"/>
      <c r="AN893" s="89"/>
      <c r="AQ893" s="89"/>
      <c r="AT893" s="89"/>
      <c r="AY893" s="86"/>
      <c r="AZ893" s="7"/>
    </row>
    <row r="894" spans="1:52" ht="15.75" x14ac:dyDescent="0.25">
      <c r="A894" s="77"/>
      <c r="C894" s="84"/>
      <c r="D894" s="88"/>
      <c r="E894" s="60"/>
      <c r="H894" s="89"/>
      <c r="I894" s="86"/>
      <c r="M894" s="89"/>
      <c r="N894" s="89"/>
      <c r="O894" s="89"/>
      <c r="P894" s="89"/>
      <c r="X894" s="89"/>
      <c r="Y894" s="89"/>
      <c r="Z894" s="89"/>
      <c r="AA894" s="89"/>
      <c r="AB894" s="86"/>
      <c r="AC894" s="89"/>
      <c r="AD894" s="89"/>
      <c r="AE894" s="89"/>
      <c r="AF894" s="89"/>
      <c r="AG894" s="89"/>
      <c r="AH894" s="89"/>
      <c r="AI894" s="89"/>
      <c r="AJ894" s="89"/>
      <c r="AK894" s="89"/>
      <c r="AL894" s="89"/>
      <c r="AM894" s="89"/>
      <c r="AN894" s="89"/>
      <c r="AQ894" s="89"/>
      <c r="AT894" s="89"/>
      <c r="AY894" s="86"/>
      <c r="AZ894" s="7"/>
    </row>
    <row r="895" spans="1:52" ht="15.75" x14ac:dyDescent="0.25">
      <c r="A895" s="77"/>
      <c r="C895" s="84"/>
      <c r="D895" s="88"/>
      <c r="E895" s="60"/>
      <c r="H895" s="89"/>
      <c r="I895" s="86"/>
      <c r="M895" s="89"/>
      <c r="N895" s="89"/>
      <c r="O895" s="89"/>
      <c r="P895" s="89"/>
      <c r="X895" s="89"/>
      <c r="Y895" s="89"/>
      <c r="Z895" s="89"/>
      <c r="AA895" s="89"/>
      <c r="AB895" s="86"/>
      <c r="AC895" s="89"/>
      <c r="AD895" s="89"/>
      <c r="AE895" s="89"/>
      <c r="AF895" s="89"/>
      <c r="AG895" s="89"/>
      <c r="AH895" s="89"/>
      <c r="AI895" s="89"/>
      <c r="AJ895" s="89"/>
      <c r="AK895" s="89"/>
      <c r="AL895" s="89"/>
      <c r="AM895" s="89"/>
      <c r="AN895" s="89"/>
      <c r="AQ895" s="89"/>
      <c r="AT895" s="89"/>
      <c r="AY895" s="86"/>
      <c r="AZ895" s="7"/>
    </row>
    <row r="896" spans="1:52" ht="15.75" x14ac:dyDescent="0.25">
      <c r="A896" s="77"/>
      <c r="C896" s="84"/>
      <c r="D896" s="88"/>
      <c r="E896" s="60"/>
      <c r="H896" s="89"/>
      <c r="I896" s="86"/>
      <c r="M896" s="89"/>
      <c r="N896" s="89"/>
      <c r="O896" s="89"/>
      <c r="P896" s="89"/>
      <c r="R896" s="61"/>
      <c r="S896" s="61"/>
      <c r="T896" s="61"/>
      <c r="U896" s="61"/>
      <c r="V896" s="61"/>
      <c r="W896" s="61"/>
      <c r="X896" s="89"/>
      <c r="Y896" s="89"/>
      <c r="Z896" s="89"/>
      <c r="AA896" s="89"/>
      <c r="AB896" s="86"/>
      <c r="AC896" s="89"/>
      <c r="AD896" s="89"/>
      <c r="AE896" s="89"/>
      <c r="AF896" s="89"/>
      <c r="AG896" s="89"/>
      <c r="AH896" s="89"/>
      <c r="AI896" s="89"/>
      <c r="AJ896" s="89"/>
      <c r="AK896" s="89"/>
      <c r="AL896" s="89"/>
      <c r="AM896" s="89"/>
      <c r="AN896" s="89"/>
      <c r="AQ896" s="89"/>
      <c r="AT896" s="89"/>
      <c r="AY896" s="86"/>
      <c r="AZ896" s="7"/>
    </row>
    <row r="897" spans="1:52" ht="15.75" x14ac:dyDescent="0.25">
      <c r="A897" s="77"/>
      <c r="C897" s="84"/>
      <c r="D897" s="88"/>
      <c r="E897" s="60"/>
      <c r="H897" s="89"/>
      <c r="I897" s="86"/>
      <c r="M897" s="89"/>
      <c r="N897" s="89"/>
      <c r="O897" s="89"/>
      <c r="P897" s="89"/>
      <c r="X897" s="89"/>
      <c r="Y897" s="89"/>
      <c r="Z897" s="89"/>
      <c r="AA897" s="89"/>
      <c r="AB897" s="86"/>
      <c r="AC897" s="89"/>
      <c r="AD897" s="89"/>
      <c r="AE897" s="89"/>
      <c r="AF897" s="89"/>
      <c r="AG897" s="89"/>
      <c r="AH897" s="89"/>
      <c r="AI897" s="89"/>
      <c r="AJ897" s="89"/>
      <c r="AK897" s="89"/>
      <c r="AL897" s="89"/>
      <c r="AM897" s="89"/>
      <c r="AN897" s="89"/>
      <c r="AQ897" s="89"/>
      <c r="AT897" s="89"/>
      <c r="AY897" s="86"/>
      <c r="AZ897" s="7"/>
    </row>
    <row r="898" spans="1:52" ht="15.75" x14ac:dyDescent="0.25">
      <c r="A898" s="77"/>
      <c r="C898" s="84"/>
      <c r="D898" s="88"/>
      <c r="E898" s="60"/>
      <c r="H898" s="89"/>
      <c r="I898" s="86"/>
      <c r="M898" s="89"/>
      <c r="N898" s="89"/>
      <c r="O898" s="89"/>
      <c r="P898" s="89"/>
      <c r="X898" s="89"/>
      <c r="Y898" s="89"/>
      <c r="Z898" s="89"/>
      <c r="AA898" s="89"/>
      <c r="AB898" s="86"/>
      <c r="AC898" s="89"/>
      <c r="AD898" s="89"/>
      <c r="AE898" s="89"/>
      <c r="AF898" s="89"/>
      <c r="AG898" s="89"/>
      <c r="AH898" s="89"/>
      <c r="AI898" s="89"/>
      <c r="AJ898" s="89"/>
      <c r="AK898" s="89"/>
      <c r="AL898" s="89"/>
      <c r="AM898" s="89"/>
      <c r="AN898" s="89"/>
      <c r="AQ898" s="89"/>
      <c r="AT898" s="89"/>
      <c r="AY898" s="86"/>
      <c r="AZ898" s="7"/>
    </row>
    <row r="899" spans="1:52" ht="15.75" x14ac:dyDescent="0.25">
      <c r="A899" s="77"/>
      <c r="C899" s="84"/>
      <c r="D899" s="88"/>
      <c r="E899" s="60"/>
      <c r="H899" s="89"/>
      <c r="I899" s="86"/>
      <c r="M899" s="89"/>
      <c r="N899" s="89"/>
      <c r="O899" s="89"/>
      <c r="P899" s="89"/>
      <c r="S899" s="61"/>
      <c r="T899" s="61"/>
      <c r="U899" s="61"/>
      <c r="V899" s="61"/>
      <c r="W899" s="61"/>
      <c r="X899" s="89"/>
      <c r="Y899" s="89"/>
      <c r="Z899" s="89"/>
      <c r="AA899" s="89"/>
      <c r="AB899" s="86"/>
      <c r="AC899" s="89"/>
      <c r="AD899" s="89"/>
      <c r="AE899" s="89"/>
      <c r="AF899" s="89"/>
      <c r="AG899" s="89"/>
      <c r="AH899" s="89"/>
      <c r="AI899" s="89"/>
      <c r="AJ899" s="89"/>
      <c r="AK899" s="89"/>
      <c r="AL899" s="89"/>
      <c r="AM899" s="89"/>
      <c r="AN899" s="89"/>
      <c r="AQ899" s="89"/>
      <c r="AT899" s="89"/>
      <c r="AY899" s="86"/>
      <c r="AZ899" s="7"/>
    </row>
    <row r="900" spans="1:52" ht="15.75" x14ac:dyDescent="0.25">
      <c r="A900" s="77"/>
      <c r="C900" s="84"/>
      <c r="D900" s="88"/>
      <c r="E900" s="60"/>
      <c r="H900" s="89"/>
      <c r="I900" s="86"/>
      <c r="M900" s="89"/>
      <c r="N900" s="89"/>
      <c r="O900" s="89"/>
      <c r="P900" s="89"/>
      <c r="X900" s="89"/>
      <c r="Y900" s="89"/>
      <c r="Z900" s="89"/>
      <c r="AA900" s="89"/>
      <c r="AB900" s="86"/>
      <c r="AC900" s="89"/>
      <c r="AD900" s="89"/>
      <c r="AE900" s="89"/>
      <c r="AF900" s="89"/>
      <c r="AG900" s="89"/>
      <c r="AH900" s="89"/>
      <c r="AI900" s="89"/>
      <c r="AJ900" s="89"/>
      <c r="AK900" s="89"/>
      <c r="AL900" s="89"/>
      <c r="AM900" s="89"/>
      <c r="AN900" s="89"/>
      <c r="AQ900" s="89"/>
      <c r="AT900" s="89"/>
      <c r="AY900" s="86"/>
      <c r="AZ900" s="7"/>
    </row>
    <row r="901" spans="1:52" ht="15.75" x14ac:dyDescent="0.25">
      <c r="A901" s="77"/>
      <c r="C901" s="84"/>
      <c r="D901" s="88"/>
      <c r="E901" s="60"/>
      <c r="H901" s="89"/>
      <c r="I901" s="86"/>
      <c r="M901" s="89"/>
      <c r="N901" s="89"/>
      <c r="O901" s="89"/>
      <c r="P901" s="89"/>
      <c r="X901" s="89"/>
      <c r="Y901" s="89"/>
      <c r="Z901" s="89"/>
      <c r="AA901" s="89"/>
      <c r="AB901" s="86"/>
      <c r="AC901" s="89"/>
      <c r="AD901" s="89"/>
      <c r="AE901" s="89"/>
      <c r="AF901" s="89"/>
      <c r="AG901" s="89"/>
      <c r="AH901" s="89"/>
      <c r="AI901" s="89"/>
      <c r="AJ901" s="89"/>
      <c r="AK901" s="89"/>
      <c r="AL901" s="89"/>
      <c r="AM901" s="89"/>
      <c r="AN901" s="89"/>
      <c r="AQ901" s="89"/>
      <c r="AT901" s="89"/>
      <c r="AY901" s="86"/>
      <c r="AZ901" s="7"/>
    </row>
    <row r="902" spans="1:52" ht="15.75" x14ac:dyDescent="0.25">
      <c r="A902" s="77"/>
      <c r="C902" s="84"/>
      <c r="D902" s="88"/>
      <c r="E902" s="60"/>
      <c r="H902" s="89"/>
      <c r="I902" s="86"/>
      <c r="M902" s="89"/>
      <c r="N902" s="89"/>
      <c r="O902" s="89"/>
      <c r="P902" s="89"/>
      <c r="S902" s="61"/>
      <c r="T902" s="61"/>
      <c r="U902" s="61"/>
      <c r="V902" s="61"/>
      <c r="W902" s="61"/>
      <c r="X902" s="89"/>
      <c r="Y902" s="89"/>
      <c r="Z902" s="89"/>
      <c r="AA902" s="89"/>
      <c r="AB902" s="86"/>
      <c r="AC902" s="89"/>
      <c r="AD902" s="89"/>
      <c r="AE902" s="89"/>
      <c r="AF902" s="89"/>
      <c r="AG902" s="89"/>
      <c r="AH902" s="89"/>
      <c r="AI902" s="89"/>
      <c r="AJ902" s="89"/>
      <c r="AK902" s="89"/>
      <c r="AL902" s="89"/>
      <c r="AM902" s="89"/>
      <c r="AN902" s="89"/>
      <c r="AQ902" s="89"/>
      <c r="AT902" s="89"/>
      <c r="AY902" s="86"/>
      <c r="AZ902" s="7"/>
    </row>
    <row r="903" spans="1:52" ht="15.75" x14ac:dyDescent="0.25">
      <c r="A903" s="77"/>
      <c r="C903" s="84"/>
      <c r="D903" s="88"/>
      <c r="E903" s="60"/>
      <c r="H903" s="89"/>
      <c r="I903" s="86"/>
      <c r="M903" s="89"/>
      <c r="N903" s="89"/>
      <c r="O903" s="89"/>
      <c r="P903" s="89"/>
      <c r="X903" s="89"/>
      <c r="Y903" s="89"/>
      <c r="Z903" s="89"/>
      <c r="AA903" s="89"/>
      <c r="AB903" s="86"/>
      <c r="AC903" s="89"/>
      <c r="AD903" s="89"/>
      <c r="AE903" s="89"/>
      <c r="AF903" s="89"/>
      <c r="AG903" s="89"/>
      <c r="AH903" s="89"/>
      <c r="AI903" s="89"/>
      <c r="AJ903" s="89"/>
      <c r="AK903" s="89"/>
      <c r="AL903" s="89"/>
      <c r="AM903" s="89"/>
      <c r="AN903" s="89"/>
      <c r="AQ903" s="89"/>
      <c r="AT903" s="89"/>
      <c r="AY903" s="86"/>
      <c r="AZ903" s="7"/>
    </row>
    <row r="904" spans="1:52" ht="15.75" x14ac:dyDescent="0.25">
      <c r="A904" s="77"/>
      <c r="C904" s="84"/>
      <c r="D904" s="88"/>
      <c r="E904" s="60"/>
      <c r="H904" s="89"/>
      <c r="I904" s="86"/>
      <c r="M904" s="89"/>
      <c r="N904" s="89"/>
      <c r="O904" s="89"/>
      <c r="P904" s="89"/>
      <c r="X904" s="89"/>
      <c r="Y904" s="89"/>
      <c r="Z904" s="89"/>
      <c r="AA904" s="89"/>
      <c r="AB904" s="86"/>
      <c r="AC904" s="89"/>
      <c r="AD904" s="89"/>
      <c r="AE904" s="89"/>
      <c r="AF904" s="89"/>
      <c r="AG904" s="89"/>
      <c r="AH904" s="89"/>
      <c r="AI904" s="89"/>
      <c r="AJ904" s="89"/>
      <c r="AK904" s="89"/>
      <c r="AL904" s="89"/>
      <c r="AM904" s="89"/>
      <c r="AN904" s="89"/>
      <c r="AQ904" s="89"/>
      <c r="AT904" s="89"/>
      <c r="AY904" s="86"/>
      <c r="AZ904" s="7"/>
    </row>
    <row r="905" spans="1:52" ht="15.75" x14ac:dyDescent="0.25">
      <c r="A905" s="77"/>
      <c r="C905" s="84"/>
      <c r="D905" s="88"/>
      <c r="E905" s="60"/>
      <c r="H905" s="89"/>
      <c r="I905" s="86"/>
      <c r="M905" s="89"/>
      <c r="N905" s="89"/>
      <c r="O905" s="89"/>
      <c r="P905" s="89"/>
      <c r="X905" s="89"/>
      <c r="Y905" s="89"/>
      <c r="Z905" s="89"/>
      <c r="AA905" s="89"/>
      <c r="AB905" s="86"/>
      <c r="AC905" s="89"/>
      <c r="AD905" s="89"/>
      <c r="AE905" s="89"/>
      <c r="AF905" s="89"/>
      <c r="AG905" s="89"/>
      <c r="AH905" s="89"/>
      <c r="AI905" s="89"/>
      <c r="AJ905" s="89"/>
      <c r="AK905" s="89"/>
      <c r="AL905" s="89"/>
      <c r="AM905" s="89"/>
      <c r="AN905" s="89"/>
      <c r="AQ905" s="89"/>
      <c r="AT905" s="89"/>
      <c r="AY905" s="86"/>
      <c r="AZ905" s="7"/>
    </row>
    <row r="906" spans="1:52" ht="15.75" x14ac:dyDescent="0.25">
      <c r="A906" s="77"/>
      <c r="C906" s="84"/>
      <c r="D906" s="88"/>
      <c r="E906" s="60"/>
      <c r="H906" s="89"/>
      <c r="I906" s="86"/>
      <c r="M906" s="89"/>
      <c r="N906" s="89"/>
      <c r="O906" s="89"/>
      <c r="P906" s="89"/>
      <c r="S906" s="61"/>
      <c r="T906" s="61"/>
      <c r="U906" s="61"/>
      <c r="V906" s="61"/>
      <c r="W906" s="61"/>
      <c r="X906" s="89"/>
      <c r="Y906" s="89"/>
      <c r="Z906" s="89"/>
      <c r="AA906" s="89"/>
      <c r="AB906" s="86"/>
      <c r="AC906" s="89"/>
      <c r="AD906" s="89"/>
      <c r="AE906" s="89"/>
      <c r="AF906" s="89"/>
      <c r="AG906" s="89"/>
      <c r="AH906" s="89"/>
      <c r="AI906" s="89"/>
      <c r="AJ906" s="89"/>
      <c r="AK906" s="89"/>
      <c r="AL906" s="89"/>
      <c r="AM906" s="89"/>
      <c r="AN906" s="89"/>
      <c r="AQ906" s="89"/>
      <c r="AT906" s="89"/>
      <c r="AY906" s="86"/>
      <c r="AZ906" s="7"/>
    </row>
    <row r="907" spans="1:52" ht="15.75" x14ac:dyDescent="0.25">
      <c r="A907" s="77"/>
      <c r="C907" s="84"/>
      <c r="D907" s="88"/>
      <c r="E907" s="60"/>
      <c r="H907" s="89"/>
      <c r="I907" s="86"/>
      <c r="M907" s="89"/>
      <c r="N907" s="89"/>
      <c r="O907" s="89"/>
      <c r="P907" s="89"/>
      <c r="X907" s="89"/>
      <c r="Y907" s="89"/>
      <c r="Z907" s="89"/>
      <c r="AA907" s="89"/>
      <c r="AB907" s="86"/>
      <c r="AC907" s="89"/>
      <c r="AD907" s="89"/>
      <c r="AE907" s="89"/>
      <c r="AF907" s="89"/>
      <c r="AG907" s="89"/>
      <c r="AH907" s="89"/>
      <c r="AI907" s="89"/>
      <c r="AJ907" s="89"/>
      <c r="AK907" s="89"/>
      <c r="AL907" s="89"/>
      <c r="AM907" s="89"/>
      <c r="AN907" s="89"/>
      <c r="AQ907" s="89"/>
      <c r="AT907" s="89"/>
      <c r="AY907" s="86"/>
      <c r="AZ907" s="7"/>
    </row>
    <row r="908" spans="1:52" ht="15.75" x14ac:dyDescent="0.25">
      <c r="A908" s="77"/>
      <c r="C908" s="84"/>
      <c r="D908" s="88"/>
      <c r="E908" s="60"/>
      <c r="H908" s="89"/>
      <c r="I908" s="86"/>
      <c r="M908" s="89"/>
      <c r="N908" s="89"/>
      <c r="O908" s="89"/>
      <c r="P908" s="89"/>
      <c r="X908" s="89"/>
      <c r="Y908" s="89"/>
      <c r="Z908" s="89"/>
      <c r="AA908" s="89"/>
      <c r="AB908" s="86"/>
      <c r="AC908" s="89"/>
      <c r="AD908" s="89"/>
      <c r="AE908" s="89"/>
      <c r="AF908" s="89"/>
      <c r="AG908" s="89"/>
      <c r="AH908" s="89"/>
      <c r="AI908" s="89"/>
      <c r="AJ908" s="89"/>
      <c r="AK908" s="89"/>
      <c r="AL908" s="89"/>
      <c r="AM908" s="89"/>
      <c r="AN908" s="89"/>
      <c r="AQ908" s="89"/>
      <c r="AT908" s="89"/>
      <c r="AY908" s="86"/>
      <c r="AZ908" s="7"/>
    </row>
    <row r="909" spans="1:52" ht="15.75" x14ac:dyDescent="0.25">
      <c r="A909" s="77"/>
      <c r="C909" s="84"/>
      <c r="D909" s="88"/>
      <c r="E909" s="60"/>
      <c r="H909" s="89"/>
      <c r="I909" s="86"/>
      <c r="M909" s="89"/>
      <c r="N909" s="89"/>
      <c r="O909" s="89"/>
      <c r="P909" s="89"/>
      <c r="R909" s="61"/>
      <c r="S909" s="61"/>
      <c r="T909" s="61"/>
      <c r="U909" s="61"/>
      <c r="V909" s="61"/>
      <c r="W909" s="61"/>
      <c r="X909" s="89"/>
      <c r="Y909" s="89"/>
      <c r="Z909" s="89"/>
      <c r="AA909" s="89"/>
      <c r="AB909" s="86"/>
      <c r="AC909" s="89"/>
      <c r="AD909" s="89"/>
      <c r="AE909" s="89"/>
      <c r="AF909" s="89"/>
      <c r="AG909" s="89"/>
      <c r="AH909" s="89"/>
      <c r="AI909" s="89"/>
      <c r="AJ909" s="89"/>
      <c r="AK909" s="89"/>
      <c r="AL909" s="89"/>
      <c r="AM909" s="89"/>
      <c r="AN909" s="89"/>
      <c r="AQ909" s="89"/>
      <c r="AT909" s="89"/>
      <c r="AY909" s="86"/>
      <c r="AZ909" s="7"/>
    </row>
    <row r="910" spans="1:52" ht="15.75" x14ac:dyDescent="0.25">
      <c r="A910" s="77"/>
      <c r="C910" s="84"/>
      <c r="D910" s="88"/>
      <c r="E910" s="60"/>
      <c r="H910" s="89"/>
      <c r="I910" s="86"/>
      <c r="M910" s="89"/>
      <c r="N910" s="89"/>
      <c r="O910" s="89"/>
      <c r="P910" s="89"/>
      <c r="X910" s="89"/>
      <c r="Y910" s="89"/>
      <c r="Z910" s="89"/>
      <c r="AA910" s="89"/>
      <c r="AB910" s="86"/>
      <c r="AI910" s="86"/>
      <c r="AJ910" s="86"/>
      <c r="AK910" s="86"/>
      <c r="AL910" s="86"/>
      <c r="AM910" s="86"/>
      <c r="AN910" s="86"/>
      <c r="AQ910" s="89"/>
      <c r="AT910" s="89"/>
      <c r="AY910" s="86"/>
      <c r="AZ910" s="7"/>
    </row>
    <row r="911" spans="1:52" ht="15.75" x14ac:dyDescent="0.25">
      <c r="A911" s="77"/>
      <c r="C911" s="84"/>
      <c r="D911" s="88"/>
      <c r="E911" s="60"/>
      <c r="H911" s="89"/>
      <c r="I911" s="86"/>
      <c r="M911" s="89"/>
      <c r="N911" s="89"/>
      <c r="O911" s="89"/>
      <c r="P911" s="89"/>
      <c r="X911" s="89"/>
      <c r="Y911" s="89"/>
      <c r="Z911" s="89"/>
      <c r="AA911" s="89"/>
      <c r="AB911" s="86"/>
      <c r="AI911" s="86"/>
      <c r="AJ911" s="86"/>
      <c r="AK911" s="86"/>
      <c r="AL911" s="86"/>
      <c r="AM911" s="86"/>
      <c r="AN911" s="86"/>
      <c r="AQ911" s="89"/>
      <c r="AT911" s="89"/>
      <c r="AY911" s="86"/>
      <c r="AZ911" s="7"/>
    </row>
    <row r="912" spans="1:52" ht="15.75" x14ac:dyDescent="0.25">
      <c r="A912" s="77"/>
      <c r="C912" s="84"/>
      <c r="D912" s="88"/>
      <c r="E912" s="60"/>
      <c r="H912" s="89"/>
      <c r="I912" s="86"/>
      <c r="M912" s="89"/>
      <c r="N912" s="89"/>
      <c r="O912" s="89"/>
      <c r="P912" s="89"/>
      <c r="R912" s="61"/>
      <c r="S912" s="61"/>
      <c r="T912" s="61"/>
      <c r="U912" s="61"/>
      <c r="V912" s="61"/>
      <c r="W912" s="61"/>
      <c r="X912" s="89"/>
      <c r="Y912" s="89"/>
      <c r="Z912" s="89"/>
      <c r="AA912" s="89"/>
      <c r="AB912" s="86"/>
      <c r="AI912" s="86"/>
      <c r="AJ912" s="86"/>
      <c r="AK912" s="86"/>
      <c r="AL912" s="86"/>
      <c r="AM912" s="86"/>
      <c r="AN912" s="86"/>
      <c r="AQ912" s="89"/>
      <c r="AT912" s="89"/>
      <c r="AY912" s="86"/>
      <c r="AZ912" s="7"/>
    </row>
    <row r="913" spans="1:52" ht="15.75" x14ac:dyDescent="0.25">
      <c r="A913" s="77"/>
      <c r="C913" s="84"/>
      <c r="D913" s="88"/>
      <c r="E913" s="60"/>
      <c r="H913" s="89"/>
      <c r="I913" s="86"/>
      <c r="M913" s="89"/>
      <c r="N913" s="89"/>
      <c r="O913" s="89"/>
      <c r="P913" s="89"/>
      <c r="X913" s="89"/>
      <c r="Y913" s="89"/>
      <c r="Z913" s="89"/>
      <c r="AA913" s="89"/>
      <c r="AB913" s="86"/>
      <c r="AI913" s="86"/>
      <c r="AJ913" s="86"/>
      <c r="AK913" s="86"/>
      <c r="AL913" s="86"/>
      <c r="AM913" s="86"/>
      <c r="AN913" s="86"/>
      <c r="AQ913" s="89"/>
      <c r="AT913" s="89"/>
      <c r="AY913" s="86"/>
      <c r="AZ913" s="7"/>
    </row>
    <row r="914" spans="1:52" ht="15.75" x14ac:dyDescent="0.25">
      <c r="A914" s="77"/>
      <c r="C914" s="84"/>
      <c r="D914" s="88"/>
      <c r="E914" s="60"/>
      <c r="H914" s="89"/>
      <c r="I914" s="86"/>
      <c r="M914" s="89"/>
      <c r="N914" s="89"/>
      <c r="O914" s="89"/>
      <c r="P914" s="89"/>
      <c r="X914" s="89"/>
      <c r="Y914" s="89"/>
      <c r="Z914" s="89"/>
      <c r="AA914" s="89"/>
      <c r="AB914" s="86"/>
      <c r="AI914" s="86"/>
      <c r="AJ914" s="86"/>
      <c r="AK914" s="86"/>
      <c r="AL914" s="86"/>
      <c r="AM914" s="86"/>
      <c r="AN914" s="86"/>
      <c r="AQ914" s="89"/>
      <c r="AT914" s="89"/>
      <c r="AY914" s="86"/>
      <c r="AZ914" s="7"/>
    </row>
    <row r="915" spans="1:52" ht="15.75" x14ac:dyDescent="0.25">
      <c r="A915" s="77"/>
      <c r="C915" s="84"/>
      <c r="D915" s="88"/>
      <c r="E915" s="60"/>
      <c r="H915" s="89"/>
      <c r="I915" s="86"/>
      <c r="M915" s="89"/>
      <c r="N915" s="89"/>
      <c r="O915" s="89"/>
      <c r="P915" s="89"/>
      <c r="R915" s="61"/>
      <c r="S915" s="61"/>
      <c r="T915" s="61"/>
      <c r="U915" s="61"/>
      <c r="V915" s="61"/>
      <c r="W915" s="61"/>
      <c r="X915" s="89"/>
      <c r="Y915" s="89"/>
      <c r="Z915" s="89"/>
      <c r="AA915" s="89"/>
      <c r="AB915" s="86"/>
      <c r="AI915" s="86"/>
      <c r="AJ915" s="86"/>
      <c r="AK915" s="86"/>
      <c r="AL915" s="86"/>
      <c r="AM915" s="86"/>
      <c r="AN915" s="86"/>
      <c r="AQ915" s="89"/>
      <c r="AT915" s="89"/>
      <c r="AY915" s="86"/>
      <c r="AZ915" s="7"/>
    </row>
    <row r="916" spans="1:52" ht="15" x14ac:dyDescent="0.25">
      <c r="A916" s="77"/>
      <c r="C916" s="84"/>
      <c r="D916" s="85"/>
      <c r="E916" s="60"/>
      <c r="F916" s="86"/>
      <c r="G916" s="86"/>
      <c r="I916" s="86"/>
      <c r="N916" s="86"/>
      <c r="O916" s="86"/>
      <c r="AB916" s="86"/>
      <c r="AI916" s="86"/>
      <c r="AJ916" s="86"/>
      <c r="AK916" s="86"/>
      <c r="AL916" s="86"/>
      <c r="AM916" s="86"/>
      <c r="AN916" s="86"/>
      <c r="AQ916" s="86"/>
      <c r="AT916" s="86"/>
      <c r="AY916" s="86"/>
      <c r="AZ916" s="7"/>
    </row>
    <row r="917" spans="1:52" ht="15" x14ac:dyDescent="0.25">
      <c r="A917" s="77"/>
      <c r="C917" s="84"/>
      <c r="D917" s="85"/>
      <c r="E917" s="60"/>
      <c r="F917" s="86"/>
      <c r="G917" s="86"/>
      <c r="I917" s="86"/>
      <c r="N917" s="86"/>
      <c r="O917" s="86"/>
      <c r="AB917" s="86"/>
      <c r="AI917" s="86"/>
      <c r="AJ917" s="86"/>
      <c r="AK917" s="86"/>
      <c r="AL917" s="86"/>
      <c r="AM917" s="86"/>
      <c r="AN917" s="86"/>
      <c r="AQ917" s="86"/>
      <c r="AT917" s="86"/>
      <c r="AY917" s="86"/>
      <c r="AZ917" s="7"/>
    </row>
    <row r="918" spans="1:52" ht="15" x14ac:dyDescent="0.25">
      <c r="A918" s="77"/>
      <c r="C918" s="84"/>
      <c r="D918" s="85"/>
      <c r="E918" s="60"/>
      <c r="F918" s="86"/>
      <c r="G918" s="86"/>
      <c r="I918" s="86"/>
      <c r="N918" s="86"/>
      <c r="O918" s="86"/>
      <c r="R918" s="61"/>
      <c r="S918" s="61"/>
      <c r="T918" s="61"/>
      <c r="U918" s="61"/>
      <c r="V918" s="61"/>
      <c r="W918" s="61"/>
      <c r="AB918" s="86"/>
      <c r="AI918" s="86"/>
      <c r="AJ918" s="86"/>
      <c r="AK918" s="86"/>
      <c r="AL918" s="86"/>
      <c r="AM918" s="86"/>
      <c r="AN918" s="86"/>
      <c r="AQ918" s="86"/>
      <c r="AT918" s="86"/>
      <c r="AY918" s="86"/>
      <c r="AZ918" s="7"/>
    </row>
    <row r="919" spans="1:52" ht="15" x14ac:dyDescent="0.25">
      <c r="A919" s="77"/>
      <c r="C919" s="84"/>
      <c r="D919" s="85"/>
      <c r="E919" s="60"/>
      <c r="F919" s="86"/>
      <c r="G919" s="86"/>
      <c r="I919" s="86"/>
      <c r="N919" s="86"/>
      <c r="O919" s="86"/>
      <c r="AB919" s="86"/>
      <c r="AI919" s="86"/>
      <c r="AJ919" s="86"/>
      <c r="AK919" s="86"/>
      <c r="AL919" s="86"/>
      <c r="AM919" s="86"/>
      <c r="AN919" s="86"/>
      <c r="AQ919" s="86"/>
      <c r="AT919" s="86"/>
      <c r="AY919" s="86"/>
      <c r="AZ919" s="7"/>
    </row>
    <row r="920" spans="1:52" ht="15" x14ac:dyDescent="0.25">
      <c r="A920" s="77"/>
      <c r="C920" s="84"/>
      <c r="D920" s="85"/>
      <c r="E920" s="60"/>
      <c r="F920" s="86"/>
      <c r="G920" s="86"/>
      <c r="I920" s="86"/>
      <c r="N920" s="86"/>
      <c r="O920" s="86"/>
      <c r="AB920" s="86"/>
      <c r="AI920" s="86"/>
      <c r="AJ920" s="86"/>
      <c r="AK920" s="86"/>
      <c r="AL920" s="86"/>
      <c r="AM920" s="86"/>
      <c r="AN920" s="86"/>
      <c r="AQ920" s="86"/>
      <c r="AT920" s="86"/>
      <c r="AY920" s="86"/>
      <c r="AZ920" s="7"/>
    </row>
    <row r="921" spans="1:52" ht="15" x14ac:dyDescent="0.25">
      <c r="A921" s="77"/>
      <c r="C921" s="84"/>
      <c r="D921" s="85"/>
      <c r="E921" s="60"/>
      <c r="F921" s="86"/>
      <c r="G921" s="86"/>
      <c r="I921" s="86"/>
      <c r="N921" s="86"/>
      <c r="O921" s="86"/>
      <c r="R921" s="61"/>
      <c r="S921" s="61"/>
      <c r="T921" s="61"/>
      <c r="U921" s="61"/>
      <c r="V921" s="61"/>
      <c r="W921" s="61"/>
      <c r="AB921" s="86"/>
      <c r="AI921" s="86"/>
      <c r="AJ921" s="86"/>
      <c r="AK921" s="86"/>
      <c r="AL921" s="86"/>
      <c r="AM921" s="86"/>
      <c r="AN921" s="86"/>
      <c r="AQ921" s="86"/>
      <c r="AT921" s="86"/>
      <c r="AU921" s="86"/>
      <c r="AY921" s="86"/>
      <c r="AZ921" s="7"/>
    </row>
    <row r="922" spans="1:52" ht="15" x14ac:dyDescent="0.25">
      <c r="A922" s="77"/>
      <c r="C922" s="84"/>
      <c r="D922" s="85"/>
      <c r="E922" s="60"/>
      <c r="F922" s="86"/>
      <c r="G922" s="86"/>
      <c r="I922" s="86"/>
      <c r="N922" s="86"/>
      <c r="O922" s="86"/>
      <c r="AB922" s="86"/>
      <c r="AI922" s="86"/>
      <c r="AJ922" s="86"/>
      <c r="AK922" s="86"/>
      <c r="AL922" s="86"/>
      <c r="AM922" s="86"/>
      <c r="AN922" s="86"/>
      <c r="AQ922" s="86"/>
      <c r="AT922" s="86"/>
      <c r="AU922" s="86"/>
      <c r="AY922" s="86"/>
      <c r="AZ922" s="7"/>
    </row>
    <row r="923" spans="1:52" ht="15" x14ac:dyDescent="0.25">
      <c r="A923" s="77"/>
      <c r="C923" s="84"/>
      <c r="D923" s="85"/>
      <c r="E923" s="60"/>
      <c r="F923" s="86"/>
      <c r="G923" s="86"/>
      <c r="I923" s="86"/>
      <c r="N923" s="86"/>
      <c r="O923" s="86"/>
      <c r="AB923" s="86"/>
      <c r="AI923" s="86"/>
      <c r="AJ923" s="86"/>
      <c r="AK923" s="86"/>
      <c r="AL923" s="86"/>
      <c r="AM923" s="86"/>
      <c r="AN923" s="86"/>
      <c r="AQ923" s="86"/>
      <c r="AT923" s="86"/>
      <c r="AU923" s="86"/>
      <c r="AY923" s="86"/>
      <c r="AZ923" s="7"/>
    </row>
    <row r="924" spans="1:52" ht="15" x14ac:dyDescent="0.25">
      <c r="A924" s="77"/>
      <c r="C924" s="84"/>
      <c r="D924" s="85"/>
      <c r="E924" s="60"/>
      <c r="F924" s="86"/>
      <c r="G924" s="86"/>
      <c r="I924" s="86"/>
      <c r="N924" s="86"/>
      <c r="O924" s="86"/>
      <c r="R924" s="61"/>
      <c r="S924" s="61"/>
      <c r="T924" s="61"/>
      <c r="U924" s="61"/>
      <c r="V924" s="61"/>
      <c r="W924" s="61"/>
      <c r="AB924" s="86"/>
      <c r="AI924" s="86"/>
      <c r="AJ924" s="86"/>
      <c r="AK924" s="86"/>
      <c r="AL924" s="86"/>
      <c r="AM924" s="86"/>
      <c r="AN924" s="86"/>
      <c r="AQ924" s="86"/>
      <c r="AT924" s="86"/>
      <c r="AU924" s="86"/>
      <c r="AY924" s="86"/>
      <c r="AZ924" s="7"/>
    </row>
    <row r="925" spans="1:52" ht="15" x14ac:dyDescent="0.25">
      <c r="A925" s="77"/>
      <c r="C925" s="84"/>
      <c r="D925" s="85"/>
      <c r="E925" s="60"/>
      <c r="F925" s="86"/>
      <c r="G925" s="86"/>
      <c r="I925" s="86"/>
      <c r="N925" s="86"/>
      <c r="O925" s="86"/>
      <c r="AB925" s="86"/>
      <c r="AI925" s="86"/>
      <c r="AJ925" s="86"/>
      <c r="AK925" s="86"/>
      <c r="AL925" s="86"/>
      <c r="AM925" s="86"/>
      <c r="AN925" s="86"/>
      <c r="AQ925" s="86"/>
      <c r="AT925" s="86"/>
      <c r="AU925" s="86"/>
      <c r="AY925" s="86"/>
      <c r="AZ925" s="7"/>
    </row>
    <row r="926" spans="1:52" ht="15" x14ac:dyDescent="0.25">
      <c r="A926" s="77"/>
      <c r="C926" s="84"/>
      <c r="D926" s="85"/>
      <c r="E926" s="60"/>
      <c r="F926" s="86"/>
      <c r="G926" s="86"/>
      <c r="I926" s="86"/>
      <c r="N926" s="86"/>
      <c r="O926" s="86"/>
      <c r="AB926" s="86"/>
      <c r="AI926" s="86"/>
      <c r="AJ926" s="86"/>
      <c r="AK926" s="86"/>
      <c r="AL926" s="86"/>
      <c r="AM926" s="86"/>
      <c r="AN926" s="86"/>
      <c r="AQ926" s="86"/>
      <c r="AT926" s="86"/>
      <c r="AU926" s="86"/>
      <c r="AY926" s="86"/>
      <c r="AZ926" s="7"/>
    </row>
    <row r="927" spans="1:52" ht="15" x14ac:dyDescent="0.25">
      <c r="A927" s="77"/>
      <c r="C927" s="84"/>
      <c r="D927" s="85"/>
      <c r="E927" s="60"/>
      <c r="F927" s="86"/>
      <c r="G927" s="86"/>
      <c r="I927" s="86"/>
      <c r="N927" s="86"/>
      <c r="O927" s="86"/>
      <c r="R927" s="61"/>
      <c r="S927" s="61"/>
      <c r="T927" s="61"/>
      <c r="U927" s="61"/>
      <c r="V927" s="61"/>
      <c r="W927" s="61"/>
      <c r="AB927" s="86"/>
      <c r="AI927" s="86"/>
      <c r="AJ927" s="86"/>
      <c r="AK927" s="86"/>
      <c r="AL927" s="86"/>
      <c r="AM927" s="86"/>
      <c r="AN927" s="86"/>
      <c r="AQ927" s="86"/>
      <c r="AT927" s="86"/>
      <c r="AU927" s="86"/>
      <c r="AY927" s="86"/>
      <c r="AZ927" s="7"/>
    </row>
    <row r="928" spans="1:52" ht="15" x14ac:dyDescent="0.25">
      <c r="A928" s="77"/>
      <c r="C928" s="84"/>
      <c r="D928" s="85"/>
      <c r="E928" s="60"/>
      <c r="F928" s="86"/>
      <c r="G928" s="86"/>
      <c r="I928" s="86"/>
      <c r="N928" s="86"/>
      <c r="O928" s="86"/>
      <c r="AB928" s="86"/>
      <c r="AI928" s="86"/>
      <c r="AJ928" s="86"/>
      <c r="AK928" s="86"/>
      <c r="AL928" s="86"/>
      <c r="AM928" s="86"/>
      <c r="AN928" s="86"/>
      <c r="AQ928" s="86"/>
      <c r="AT928" s="86"/>
      <c r="AU928" s="86"/>
      <c r="AY928" s="86"/>
      <c r="AZ928" s="7"/>
    </row>
    <row r="929" spans="1:52" ht="15" x14ac:dyDescent="0.25">
      <c r="A929" s="77"/>
      <c r="C929" s="84"/>
      <c r="D929" s="85"/>
      <c r="E929" s="60"/>
      <c r="F929" s="86"/>
      <c r="G929" s="86"/>
      <c r="I929" s="86"/>
      <c r="N929" s="86"/>
      <c r="O929" s="86"/>
      <c r="AB929" s="86"/>
      <c r="AI929" s="86"/>
      <c r="AJ929" s="86"/>
      <c r="AK929" s="86"/>
      <c r="AL929" s="86"/>
      <c r="AM929" s="86"/>
      <c r="AN929" s="86"/>
      <c r="AQ929" s="86"/>
      <c r="AT929" s="86"/>
      <c r="AU929" s="86"/>
      <c r="AY929" s="86"/>
      <c r="AZ929" s="7"/>
    </row>
    <row r="930" spans="1:52" ht="15" x14ac:dyDescent="0.25">
      <c r="A930" s="77"/>
      <c r="C930" s="84"/>
      <c r="D930" s="85"/>
      <c r="E930" s="60"/>
      <c r="F930" s="86"/>
      <c r="G930" s="86"/>
      <c r="I930" s="86"/>
      <c r="N930" s="86"/>
      <c r="O930" s="86"/>
      <c r="R930" s="61"/>
      <c r="S930" s="61"/>
      <c r="T930" s="61"/>
      <c r="U930" s="61"/>
      <c r="V930" s="61"/>
      <c r="W930" s="61"/>
      <c r="AB930" s="86"/>
      <c r="AI930" s="86"/>
      <c r="AJ930" s="86"/>
      <c r="AK930" s="86"/>
      <c r="AL930" s="86"/>
      <c r="AM930" s="86"/>
      <c r="AN930" s="86"/>
      <c r="AQ930" s="86"/>
      <c r="AT930" s="86"/>
      <c r="AU930" s="86"/>
      <c r="AY930" s="86"/>
      <c r="AZ930" s="7"/>
    </row>
    <row r="931" spans="1:52" ht="15" x14ac:dyDescent="0.25">
      <c r="A931" s="77"/>
      <c r="C931" s="84"/>
      <c r="D931" s="85"/>
      <c r="E931" s="60"/>
      <c r="F931" s="86"/>
      <c r="G931" s="86"/>
      <c r="I931" s="86"/>
      <c r="N931" s="86"/>
      <c r="O931" s="86"/>
      <c r="AB931" s="86"/>
      <c r="AI931" s="86"/>
      <c r="AJ931" s="86"/>
      <c r="AK931" s="86"/>
      <c r="AL931" s="86"/>
      <c r="AM931" s="86"/>
      <c r="AN931" s="86"/>
      <c r="AQ931" s="86"/>
      <c r="AT931" s="86"/>
      <c r="AU931" s="86"/>
      <c r="AY931" s="86"/>
      <c r="AZ931" s="7"/>
    </row>
    <row r="932" spans="1:52" ht="15" x14ac:dyDescent="0.25">
      <c r="A932" s="77"/>
      <c r="C932" s="84"/>
      <c r="D932" s="85"/>
      <c r="E932" s="60"/>
      <c r="F932" s="86"/>
      <c r="G932" s="86"/>
      <c r="I932" s="86"/>
      <c r="N932" s="86"/>
      <c r="O932" s="86"/>
      <c r="AB932" s="86"/>
      <c r="AI932" s="86"/>
      <c r="AJ932" s="86"/>
      <c r="AK932" s="86"/>
      <c r="AL932" s="86"/>
      <c r="AM932" s="86"/>
      <c r="AN932" s="86"/>
      <c r="AQ932" s="86"/>
      <c r="AT932" s="86"/>
      <c r="AU932" s="86"/>
      <c r="AY932" s="86"/>
      <c r="AZ932" s="7"/>
    </row>
    <row r="933" spans="1:52" ht="15" x14ac:dyDescent="0.25">
      <c r="A933" s="77"/>
      <c r="C933" s="84"/>
      <c r="D933" s="85"/>
      <c r="E933" s="60"/>
      <c r="F933" s="86"/>
      <c r="G933" s="86"/>
      <c r="I933" s="86"/>
      <c r="N933" s="86"/>
      <c r="O933" s="86"/>
      <c r="AB933" s="86"/>
      <c r="AI933" s="86"/>
      <c r="AJ933" s="86"/>
      <c r="AK933" s="86"/>
      <c r="AL933" s="86"/>
      <c r="AM933" s="86"/>
      <c r="AN933" s="86"/>
      <c r="AQ933" s="86"/>
      <c r="AT933" s="86"/>
      <c r="AU933" s="86"/>
      <c r="AY933" s="86"/>
      <c r="AZ933" s="7"/>
    </row>
    <row r="934" spans="1:52" ht="15" x14ac:dyDescent="0.25">
      <c r="A934" s="77"/>
      <c r="C934" s="84"/>
      <c r="D934" s="85"/>
      <c r="E934" s="60"/>
      <c r="F934" s="86"/>
      <c r="G934" s="86"/>
      <c r="I934" s="86"/>
      <c r="N934" s="86"/>
      <c r="O934" s="86"/>
      <c r="R934" s="61"/>
      <c r="S934" s="61"/>
      <c r="T934" s="61"/>
      <c r="U934" s="61"/>
      <c r="V934" s="61"/>
      <c r="W934" s="61"/>
      <c r="AB934" s="86"/>
      <c r="AI934" s="86"/>
      <c r="AJ934" s="86"/>
      <c r="AK934" s="86"/>
      <c r="AL934" s="86"/>
      <c r="AM934" s="86"/>
      <c r="AN934" s="86"/>
      <c r="AQ934" s="86"/>
      <c r="AT934" s="86"/>
      <c r="AU934" s="86"/>
      <c r="AY934" s="86"/>
      <c r="AZ934" s="7"/>
    </row>
    <row r="935" spans="1:52" ht="15" x14ac:dyDescent="0.25">
      <c r="A935" s="77"/>
      <c r="C935" s="84"/>
      <c r="D935" s="85"/>
      <c r="E935" s="60"/>
      <c r="F935" s="86"/>
      <c r="G935" s="86"/>
      <c r="I935" s="86"/>
      <c r="N935" s="86"/>
      <c r="O935" s="86"/>
      <c r="AB935" s="86"/>
      <c r="AI935" s="86"/>
      <c r="AJ935" s="86"/>
      <c r="AK935" s="86"/>
      <c r="AL935" s="86"/>
      <c r="AM935" s="86"/>
      <c r="AN935" s="86"/>
      <c r="AQ935" s="86"/>
      <c r="AT935" s="86"/>
      <c r="AU935" s="86"/>
      <c r="AY935" s="86"/>
      <c r="AZ935" s="7"/>
    </row>
    <row r="936" spans="1:52" ht="15" x14ac:dyDescent="0.25">
      <c r="A936" s="77"/>
      <c r="C936" s="84"/>
      <c r="D936" s="85"/>
      <c r="E936" s="60"/>
      <c r="F936" s="86"/>
      <c r="G936" s="86"/>
      <c r="I936" s="86"/>
      <c r="N936" s="86"/>
      <c r="O936" s="86"/>
      <c r="AB936" s="86"/>
      <c r="AI936" s="86"/>
      <c r="AJ936" s="86"/>
      <c r="AK936" s="86"/>
      <c r="AL936" s="86"/>
      <c r="AM936" s="86"/>
      <c r="AN936" s="86"/>
      <c r="AQ936" s="86"/>
      <c r="AT936" s="86"/>
      <c r="AU936" s="86"/>
      <c r="AY936" s="86"/>
      <c r="AZ936" s="7"/>
    </row>
    <row r="937" spans="1:52" ht="15" x14ac:dyDescent="0.25">
      <c r="A937" s="77"/>
      <c r="C937" s="84"/>
      <c r="D937" s="85"/>
      <c r="E937" s="60"/>
      <c r="F937" s="86"/>
      <c r="G937" s="86"/>
      <c r="I937" s="86"/>
      <c r="N937" s="86"/>
      <c r="O937" s="86"/>
      <c r="R937" s="61"/>
      <c r="S937" s="61"/>
      <c r="T937" s="61"/>
      <c r="U937" s="61"/>
      <c r="V937" s="61"/>
      <c r="W937" s="61"/>
      <c r="AB937" s="86"/>
      <c r="AI937" s="86"/>
      <c r="AJ937" s="86"/>
      <c r="AK937" s="86"/>
      <c r="AL937" s="86"/>
      <c r="AM937" s="86"/>
      <c r="AN937" s="86"/>
      <c r="AQ937" s="86"/>
      <c r="AT937" s="86"/>
      <c r="AU937" s="86"/>
      <c r="AY937" s="86"/>
      <c r="AZ937" s="7"/>
    </row>
    <row r="938" spans="1:52" ht="15" x14ac:dyDescent="0.25">
      <c r="A938" s="77"/>
      <c r="C938" s="84"/>
      <c r="D938" s="85"/>
      <c r="E938" s="60"/>
      <c r="F938" s="86"/>
      <c r="G938" s="86"/>
      <c r="I938" s="86"/>
      <c r="N938" s="86"/>
      <c r="O938" s="86"/>
      <c r="AB938" s="86"/>
      <c r="AI938" s="86"/>
      <c r="AJ938" s="86"/>
      <c r="AK938" s="86"/>
      <c r="AL938" s="86"/>
      <c r="AM938" s="86"/>
      <c r="AN938" s="86"/>
      <c r="AQ938" s="86"/>
      <c r="AT938" s="86"/>
      <c r="AU938" s="86"/>
      <c r="AY938" s="86"/>
      <c r="AZ938" s="7"/>
    </row>
    <row r="939" spans="1:52" ht="15" x14ac:dyDescent="0.25">
      <c r="A939" s="77"/>
      <c r="C939" s="84"/>
      <c r="D939" s="85"/>
      <c r="E939" s="60"/>
      <c r="F939" s="86"/>
      <c r="G939" s="86"/>
      <c r="I939" s="86"/>
      <c r="N939" s="86"/>
      <c r="O939" s="86"/>
      <c r="AB939" s="86"/>
      <c r="AI939" s="86"/>
      <c r="AJ939" s="86"/>
      <c r="AK939" s="86"/>
      <c r="AL939" s="86"/>
      <c r="AM939" s="86"/>
      <c r="AN939" s="86"/>
      <c r="AQ939" s="86"/>
      <c r="AT939" s="86"/>
      <c r="AU939" s="86"/>
      <c r="AY939" s="86"/>
      <c r="AZ939" s="7"/>
    </row>
    <row r="940" spans="1:52" ht="15" x14ac:dyDescent="0.25">
      <c r="A940" s="77"/>
      <c r="C940" s="84"/>
      <c r="D940" s="85"/>
      <c r="E940" s="60"/>
      <c r="F940" s="86"/>
      <c r="G940" s="86"/>
      <c r="I940" s="86"/>
      <c r="N940" s="86"/>
      <c r="O940" s="86"/>
      <c r="R940" s="61"/>
      <c r="S940" s="61"/>
      <c r="T940" s="61"/>
      <c r="U940" s="61"/>
      <c r="V940" s="61"/>
      <c r="W940" s="61"/>
      <c r="AB940" s="86"/>
      <c r="AI940" s="86"/>
      <c r="AJ940" s="86"/>
      <c r="AK940" s="86"/>
      <c r="AL940" s="86"/>
      <c r="AM940" s="86"/>
      <c r="AN940" s="86"/>
      <c r="AQ940" s="86"/>
      <c r="AT940" s="86"/>
      <c r="AU940" s="86"/>
      <c r="AY940" s="86"/>
      <c r="AZ940" s="7"/>
    </row>
    <row r="941" spans="1:52" ht="15" x14ac:dyDescent="0.25">
      <c r="A941" s="77"/>
      <c r="C941" s="84"/>
      <c r="D941" s="85"/>
      <c r="E941" s="60"/>
      <c r="F941" s="86"/>
      <c r="G941" s="86"/>
      <c r="I941" s="86"/>
      <c r="N941" s="86"/>
      <c r="O941" s="86"/>
      <c r="AB941" s="86"/>
      <c r="AI941" s="86"/>
      <c r="AJ941" s="86"/>
      <c r="AK941" s="86"/>
      <c r="AL941" s="86"/>
      <c r="AM941" s="86"/>
      <c r="AN941" s="86"/>
      <c r="AQ941" s="86"/>
      <c r="AT941" s="86"/>
      <c r="AU941" s="86"/>
      <c r="AY941" s="86"/>
      <c r="AZ941" s="7"/>
    </row>
    <row r="942" spans="1:52" ht="15" x14ac:dyDescent="0.25">
      <c r="A942" s="77"/>
      <c r="C942" s="84"/>
      <c r="D942" s="85"/>
      <c r="E942" s="60"/>
      <c r="F942" s="86"/>
      <c r="G942" s="86"/>
      <c r="I942" s="86"/>
      <c r="N942" s="86"/>
      <c r="O942" s="86"/>
      <c r="AB942" s="86"/>
      <c r="AI942" s="86"/>
      <c r="AJ942" s="86"/>
      <c r="AK942" s="86"/>
      <c r="AL942" s="86"/>
      <c r="AM942" s="86"/>
      <c r="AN942" s="86"/>
      <c r="AQ942" s="86"/>
      <c r="AT942" s="86"/>
      <c r="AU942" s="86"/>
      <c r="AY942" s="86"/>
      <c r="AZ942" s="7"/>
    </row>
    <row r="943" spans="1:52" ht="15" x14ac:dyDescent="0.25">
      <c r="A943" s="77"/>
      <c r="C943" s="84"/>
      <c r="D943" s="85"/>
      <c r="E943" s="60"/>
      <c r="F943" s="86"/>
      <c r="G943" s="86"/>
      <c r="I943" s="86"/>
      <c r="N943" s="86"/>
      <c r="O943" s="86"/>
      <c r="R943" s="61"/>
      <c r="S943" s="61"/>
      <c r="T943" s="61"/>
      <c r="U943" s="61"/>
      <c r="V943" s="61"/>
      <c r="W943" s="61"/>
      <c r="AB943" s="86"/>
      <c r="AI943" s="86"/>
      <c r="AJ943" s="86"/>
      <c r="AK943" s="86"/>
      <c r="AL943" s="86"/>
      <c r="AM943" s="86"/>
      <c r="AN943" s="86"/>
      <c r="AQ943" s="86"/>
      <c r="AT943" s="86"/>
      <c r="AU943" s="86"/>
      <c r="AY943" s="86"/>
      <c r="AZ943" s="7"/>
    </row>
    <row r="944" spans="1:52" ht="15" x14ac:dyDescent="0.25">
      <c r="A944" s="77"/>
      <c r="C944" s="84"/>
      <c r="D944" s="85"/>
      <c r="E944" s="60"/>
      <c r="F944" s="86"/>
      <c r="G944" s="86"/>
      <c r="I944" s="86"/>
      <c r="N944" s="86"/>
      <c r="O944" s="86"/>
      <c r="AB944" s="86"/>
      <c r="AI944" s="86"/>
      <c r="AJ944" s="86"/>
      <c r="AK944" s="86"/>
      <c r="AL944" s="86"/>
      <c r="AM944" s="86"/>
      <c r="AN944" s="86"/>
      <c r="AQ944" s="86"/>
      <c r="AT944" s="86"/>
      <c r="AU944" s="86"/>
      <c r="AY944" s="86"/>
      <c r="AZ944" s="7"/>
    </row>
    <row r="945" spans="1:52" ht="15" x14ac:dyDescent="0.25">
      <c r="A945" s="77"/>
      <c r="C945" s="84"/>
      <c r="D945" s="85"/>
      <c r="E945" s="60"/>
      <c r="F945" s="86"/>
      <c r="G945" s="86"/>
      <c r="I945" s="86"/>
      <c r="N945" s="86"/>
      <c r="O945" s="86"/>
      <c r="AB945" s="86"/>
      <c r="AI945" s="86"/>
      <c r="AJ945" s="86"/>
      <c r="AK945" s="86"/>
      <c r="AL945" s="86"/>
      <c r="AM945" s="86"/>
      <c r="AN945" s="86"/>
      <c r="AQ945" s="86"/>
      <c r="AT945" s="86"/>
      <c r="AU945" s="86"/>
      <c r="AY945" s="86"/>
      <c r="AZ945" s="7"/>
    </row>
    <row r="946" spans="1:52" ht="15" x14ac:dyDescent="0.25">
      <c r="A946" s="77"/>
      <c r="C946" s="84"/>
      <c r="D946" s="85"/>
      <c r="E946" s="60"/>
      <c r="F946" s="86"/>
      <c r="G946" s="86"/>
      <c r="I946" s="86"/>
      <c r="N946" s="86"/>
      <c r="O946" s="86"/>
      <c r="R946" s="61"/>
      <c r="S946" s="61"/>
      <c r="T946" s="61"/>
      <c r="U946" s="61"/>
      <c r="V946" s="61"/>
      <c r="W946" s="61"/>
      <c r="AB946" s="86"/>
      <c r="AI946" s="86"/>
      <c r="AJ946" s="86"/>
      <c r="AK946" s="86"/>
      <c r="AL946" s="86"/>
      <c r="AM946" s="86"/>
      <c r="AN946" s="86"/>
      <c r="AQ946" s="86"/>
      <c r="AT946" s="86"/>
      <c r="AU946" s="86"/>
      <c r="AY946" s="86"/>
      <c r="AZ946" s="7"/>
    </row>
    <row r="947" spans="1:52" ht="15" x14ac:dyDescent="0.25">
      <c r="A947" s="77"/>
      <c r="C947" s="84"/>
      <c r="D947" s="85"/>
      <c r="E947" s="60"/>
      <c r="F947" s="86"/>
      <c r="G947" s="86"/>
      <c r="I947" s="86"/>
      <c r="N947" s="86"/>
      <c r="O947" s="86"/>
      <c r="AB947" s="86"/>
      <c r="AI947" s="86"/>
      <c r="AJ947" s="86"/>
      <c r="AK947" s="86"/>
      <c r="AL947" s="86"/>
      <c r="AM947" s="86"/>
      <c r="AN947" s="86"/>
      <c r="AQ947" s="86"/>
      <c r="AT947" s="86"/>
      <c r="AU947" s="86"/>
      <c r="AY947" s="86"/>
      <c r="AZ947" s="7"/>
    </row>
    <row r="948" spans="1:52" ht="15" x14ac:dyDescent="0.25">
      <c r="A948" s="77"/>
      <c r="C948" s="84"/>
      <c r="D948" s="85"/>
      <c r="E948" s="60"/>
      <c r="F948" s="86"/>
      <c r="G948" s="86"/>
      <c r="I948" s="86"/>
      <c r="N948" s="86"/>
      <c r="O948" s="86"/>
      <c r="AB948" s="86"/>
      <c r="AI948" s="86"/>
      <c r="AJ948" s="86"/>
      <c r="AK948" s="86"/>
      <c r="AL948" s="86"/>
      <c r="AM948" s="86"/>
      <c r="AN948" s="86"/>
      <c r="AQ948" s="86"/>
      <c r="AT948" s="86"/>
      <c r="AU948" s="86"/>
      <c r="AY948" s="86"/>
      <c r="AZ948" s="7"/>
    </row>
    <row r="949" spans="1:52" ht="15" x14ac:dyDescent="0.25">
      <c r="A949" s="77"/>
      <c r="C949" s="84"/>
      <c r="D949" s="85"/>
      <c r="E949" s="60"/>
      <c r="F949" s="86"/>
      <c r="G949" s="86"/>
      <c r="I949" s="86"/>
      <c r="N949" s="86"/>
      <c r="O949" s="86"/>
      <c r="R949" s="61"/>
      <c r="S949" s="61"/>
      <c r="T949" s="61"/>
      <c r="U949" s="61"/>
      <c r="V949" s="61"/>
      <c r="W949" s="61"/>
      <c r="AB949" s="86"/>
      <c r="AI949" s="86"/>
      <c r="AJ949" s="86"/>
      <c r="AK949" s="86"/>
      <c r="AL949" s="86"/>
      <c r="AM949" s="86"/>
      <c r="AN949" s="86"/>
      <c r="AQ949" s="86"/>
      <c r="AT949" s="86"/>
      <c r="AU949" s="86"/>
      <c r="AY949" s="86"/>
      <c r="AZ949" s="7"/>
    </row>
    <row r="950" spans="1:52" ht="15" x14ac:dyDescent="0.25">
      <c r="A950" s="77"/>
      <c r="C950" s="84"/>
      <c r="D950" s="85"/>
      <c r="E950" s="60"/>
      <c r="F950" s="86"/>
      <c r="G950" s="86"/>
      <c r="I950" s="86"/>
      <c r="N950" s="86"/>
      <c r="O950" s="86"/>
      <c r="AB950" s="86"/>
      <c r="AI950" s="86"/>
      <c r="AJ950" s="86"/>
      <c r="AK950" s="86"/>
      <c r="AL950" s="86"/>
      <c r="AM950" s="86"/>
      <c r="AN950" s="86"/>
      <c r="AQ950" s="86"/>
      <c r="AT950" s="86"/>
      <c r="AU950" s="86"/>
      <c r="AY950" s="86"/>
      <c r="AZ950" s="7"/>
    </row>
    <row r="951" spans="1:52" ht="15" x14ac:dyDescent="0.25">
      <c r="A951" s="77"/>
      <c r="C951" s="84"/>
      <c r="D951" s="85"/>
      <c r="E951" s="60"/>
      <c r="F951" s="86"/>
      <c r="G951" s="86"/>
      <c r="I951" s="86"/>
      <c r="N951" s="86"/>
      <c r="O951" s="86"/>
      <c r="AB951" s="86"/>
      <c r="AI951" s="86"/>
      <c r="AJ951" s="86"/>
      <c r="AK951" s="86"/>
      <c r="AL951" s="86"/>
      <c r="AM951" s="86"/>
      <c r="AN951" s="86"/>
      <c r="AQ951" s="86"/>
      <c r="AT951" s="86"/>
      <c r="AU951" s="86"/>
      <c r="AY951" s="86"/>
      <c r="AZ951" s="7"/>
    </row>
    <row r="952" spans="1:52" ht="15" x14ac:dyDescent="0.25">
      <c r="A952" s="77"/>
      <c r="C952" s="84"/>
      <c r="D952" s="85"/>
      <c r="E952" s="60"/>
      <c r="F952" s="86"/>
      <c r="G952" s="86"/>
      <c r="I952" s="86"/>
      <c r="N952" s="86"/>
      <c r="O952" s="86"/>
      <c r="R952" s="61"/>
      <c r="S952" s="61"/>
      <c r="T952" s="61"/>
      <c r="U952" s="61"/>
      <c r="V952" s="61"/>
      <c r="W952" s="61"/>
      <c r="AB952" s="86"/>
      <c r="AI952" s="86"/>
      <c r="AJ952" s="86"/>
      <c r="AK952" s="86"/>
      <c r="AL952" s="86"/>
      <c r="AM952" s="86"/>
      <c r="AN952" s="86"/>
      <c r="AQ952" s="86"/>
      <c r="AT952" s="86"/>
      <c r="AU952" s="86"/>
      <c r="AY952" s="86"/>
      <c r="AZ952" s="7"/>
    </row>
    <row r="953" spans="1:52" ht="15" x14ac:dyDescent="0.25">
      <c r="A953" s="77"/>
      <c r="C953" s="84"/>
      <c r="D953" s="85"/>
      <c r="E953" s="60"/>
      <c r="F953" s="86"/>
      <c r="G953" s="86"/>
      <c r="I953" s="86"/>
      <c r="N953" s="86"/>
      <c r="O953" s="86"/>
      <c r="AB953" s="86"/>
      <c r="AI953" s="86"/>
      <c r="AJ953" s="86"/>
      <c r="AK953" s="86"/>
      <c r="AL953" s="86"/>
      <c r="AM953" s="86"/>
      <c r="AN953" s="86"/>
      <c r="AQ953" s="86"/>
      <c r="AT953" s="86"/>
      <c r="AU953" s="86"/>
      <c r="AY953" s="86"/>
      <c r="AZ953" s="7"/>
    </row>
    <row r="954" spans="1:52" ht="15" x14ac:dyDescent="0.25">
      <c r="A954" s="77"/>
      <c r="C954" s="84"/>
      <c r="D954" s="85"/>
      <c r="E954" s="60"/>
      <c r="F954" s="86"/>
      <c r="G954" s="86"/>
      <c r="I954" s="86"/>
      <c r="N954" s="86"/>
      <c r="O954" s="86"/>
      <c r="AB954" s="86"/>
      <c r="AI954" s="86"/>
      <c r="AJ954" s="86"/>
      <c r="AK954" s="86"/>
      <c r="AL954" s="86"/>
      <c r="AM954" s="86"/>
      <c r="AN954" s="86"/>
      <c r="AQ954" s="86"/>
      <c r="AT954" s="86"/>
      <c r="AU954" s="86"/>
      <c r="AY954" s="86"/>
      <c r="AZ954" s="7"/>
    </row>
    <row r="955" spans="1:52" ht="15" x14ac:dyDescent="0.25">
      <c r="A955" s="77"/>
      <c r="C955" s="84"/>
      <c r="D955" s="85"/>
      <c r="E955" s="60"/>
      <c r="F955" s="86"/>
      <c r="G955" s="86"/>
      <c r="I955" s="86"/>
      <c r="N955" s="86"/>
      <c r="O955" s="86"/>
      <c r="AB955" s="86"/>
      <c r="AI955" s="86"/>
      <c r="AJ955" s="86"/>
      <c r="AK955" s="86"/>
      <c r="AL955" s="86"/>
      <c r="AM955" s="86"/>
      <c r="AN955" s="86"/>
      <c r="AQ955" s="86"/>
      <c r="AT955" s="86"/>
      <c r="AU955" s="86"/>
      <c r="AY955" s="86"/>
      <c r="AZ955" s="7"/>
    </row>
    <row r="956" spans="1:52" ht="15" x14ac:dyDescent="0.25">
      <c r="A956" s="77"/>
      <c r="C956" s="84"/>
      <c r="D956" s="85"/>
      <c r="E956" s="60"/>
      <c r="F956" s="86"/>
      <c r="G956" s="86"/>
      <c r="I956" s="86"/>
      <c r="N956" s="86"/>
      <c r="O956" s="86"/>
      <c r="R956" s="61"/>
      <c r="S956" s="61"/>
      <c r="T956" s="61"/>
      <c r="U956" s="61"/>
      <c r="V956" s="61"/>
      <c r="W956" s="61"/>
      <c r="AB956" s="86"/>
      <c r="AI956" s="86"/>
      <c r="AJ956" s="86"/>
      <c r="AK956" s="86"/>
      <c r="AL956" s="86"/>
      <c r="AM956" s="86"/>
      <c r="AN956" s="86"/>
      <c r="AQ956" s="86"/>
      <c r="AT956" s="86"/>
      <c r="AU956" s="86"/>
      <c r="AY956" s="86"/>
      <c r="AZ956" s="7"/>
    </row>
    <row r="957" spans="1:52" ht="15" x14ac:dyDescent="0.25">
      <c r="A957" s="77"/>
      <c r="C957" s="84"/>
      <c r="D957" s="85"/>
      <c r="E957" s="60"/>
      <c r="F957" s="86"/>
      <c r="G957" s="86"/>
      <c r="I957" s="86"/>
      <c r="N957" s="86"/>
      <c r="O957" s="86"/>
      <c r="AB957" s="86"/>
      <c r="AI957" s="86"/>
      <c r="AJ957" s="86"/>
      <c r="AK957" s="86"/>
      <c r="AL957" s="86"/>
      <c r="AM957" s="86"/>
      <c r="AN957" s="86"/>
      <c r="AQ957" s="86"/>
      <c r="AT957" s="86"/>
      <c r="AU957" s="86"/>
      <c r="AY957" s="86"/>
      <c r="AZ957" s="7"/>
    </row>
    <row r="958" spans="1:52" ht="15" x14ac:dyDescent="0.25">
      <c r="A958" s="77"/>
      <c r="C958" s="84"/>
      <c r="D958" s="85"/>
      <c r="E958" s="60"/>
      <c r="F958" s="86"/>
      <c r="G958" s="86"/>
      <c r="I958" s="86"/>
      <c r="N958" s="86"/>
      <c r="O958" s="86"/>
      <c r="AB958" s="86"/>
      <c r="AI958" s="86"/>
      <c r="AJ958" s="86"/>
      <c r="AK958" s="86"/>
      <c r="AL958" s="86"/>
      <c r="AM958" s="86"/>
      <c r="AN958" s="86"/>
      <c r="AQ958" s="86"/>
      <c r="AT958" s="86"/>
      <c r="AU958" s="86"/>
      <c r="AY958" s="86"/>
      <c r="AZ958" s="7"/>
    </row>
    <row r="959" spans="1:52" ht="15" x14ac:dyDescent="0.25">
      <c r="A959" s="77"/>
      <c r="C959" s="84"/>
      <c r="D959" s="85"/>
      <c r="E959" s="60"/>
      <c r="F959" s="86"/>
      <c r="G959" s="86"/>
      <c r="I959" s="86"/>
      <c r="N959" s="86"/>
      <c r="O959" s="86"/>
      <c r="R959" s="61"/>
      <c r="S959" s="61"/>
      <c r="T959" s="61"/>
      <c r="U959" s="61"/>
      <c r="V959" s="61"/>
      <c r="W959" s="61"/>
      <c r="AB959" s="86"/>
      <c r="AI959" s="86"/>
      <c r="AJ959" s="86"/>
      <c r="AK959" s="86"/>
      <c r="AL959" s="86"/>
      <c r="AM959" s="86"/>
      <c r="AN959" s="86"/>
      <c r="AQ959" s="86"/>
      <c r="AT959" s="86"/>
      <c r="AU959" s="86"/>
      <c r="AY959" s="86"/>
      <c r="AZ959" s="7"/>
    </row>
    <row r="960" spans="1:52" ht="15" x14ac:dyDescent="0.25">
      <c r="A960" s="77"/>
      <c r="C960" s="84"/>
      <c r="D960" s="85"/>
      <c r="E960" s="60"/>
      <c r="F960" s="86"/>
      <c r="G960" s="86"/>
      <c r="I960" s="86"/>
      <c r="N960" s="86"/>
      <c r="O960" s="86"/>
      <c r="AB960" s="86"/>
      <c r="AI960" s="86"/>
      <c r="AJ960" s="86"/>
      <c r="AK960" s="86"/>
      <c r="AL960" s="86"/>
      <c r="AM960" s="86"/>
      <c r="AN960" s="86"/>
      <c r="AQ960" s="86"/>
      <c r="AT960" s="86"/>
      <c r="AU960" s="86"/>
      <c r="AY960" s="86"/>
      <c r="AZ960" s="7"/>
    </row>
    <row r="961" spans="1:52" ht="15" x14ac:dyDescent="0.25">
      <c r="A961" s="77"/>
      <c r="C961" s="84"/>
      <c r="D961" s="85"/>
      <c r="E961" s="60"/>
      <c r="F961" s="86"/>
      <c r="G961" s="86"/>
      <c r="I961" s="86"/>
      <c r="N961" s="86"/>
      <c r="O961" s="86"/>
      <c r="AB961" s="86"/>
      <c r="AI961" s="86"/>
      <c r="AJ961" s="86"/>
      <c r="AK961" s="86"/>
      <c r="AL961" s="86"/>
      <c r="AM961" s="86"/>
      <c r="AN961" s="86"/>
      <c r="AQ961" s="86"/>
      <c r="AT961" s="86"/>
      <c r="AU961" s="86"/>
      <c r="AY961" s="86"/>
      <c r="AZ961" s="7"/>
    </row>
    <row r="962" spans="1:52" ht="15" x14ac:dyDescent="0.25">
      <c r="A962" s="77"/>
      <c r="C962" s="84"/>
      <c r="D962" s="85"/>
      <c r="E962" s="60"/>
      <c r="F962" s="86"/>
      <c r="G962" s="86"/>
      <c r="I962" s="86"/>
      <c r="N962" s="86"/>
      <c r="O962" s="86"/>
      <c r="R962" s="61"/>
      <c r="S962" s="61"/>
      <c r="T962" s="61"/>
      <c r="U962" s="61"/>
      <c r="V962" s="61"/>
      <c r="W962" s="61"/>
      <c r="AB962" s="86"/>
      <c r="AI962" s="86"/>
      <c r="AJ962" s="86"/>
      <c r="AK962" s="86"/>
      <c r="AL962" s="86"/>
      <c r="AM962" s="86"/>
      <c r="AN962" s="86"/>
      <c r="AQ962" s="86"/>
      <c r="AT962" s="86"/>
      <c r="AU962" s="86"/>
      <c r="AY962" s="86"/>
      <c r="AZ962" s="7"/>
    </row>
    <row r="963" spans="1:52" ht="15" x14ac:dyDescent="0.25">
      <c r="A963" s="77"/>
      <c r="C963" s="84"/>
      <c r="D963" s="85"/>
      <c r="E963" s="60"/>
      <c r="F963" s="86"/>
      <c r="G963" s="86"/>
      <c r="I963" s="86"/>
      <c r="N963" s="86"/>
      <c r="O963" s="86"/>
      <c r="AB963" s="86"/>
      <c r="AI963" s="86"/>
      <c r="AJ963" s="86"/>
      <c r="AK963" s="86"/>
      <c r="AL963" s="86"/>
      <c r="AM963" s="86"/>
      <c r="AN963" s="86"/>
      <c r="AQ963" s="86"/>
      <c r="AT963" s="86"/>
      <c r="AU963" s="86"/>
      <c r="AY963" s="86"/>
      <c r="AZ963" s="7"/>
    </row>
    <row r="964" spans="1:52" ht="15" x14ac:dyDescent="0.25">
      <c r="A964" s="77"/>
      <c r="C964" s="84"/>
      <c r="D964" s="85"/>
      <c r="E964" s="60"/>
      <c r="F964" s="86"/>
      <c r="G964" s="86"/>
      <c r="I964" s="86"/>
      <c r="N964" s="86"/>
      <c r="O964" s="86"/>
      <c r="AB964" s="86"/>
      <c r="AI964" s="86"/>
      <c r="AJ964" s="86"/>
      <c r="AK964" s="86"/>
      <c r="AL964" s="86"/>
      <c r="AM964" s="86"/>
      <c r="AN964" s="86"/>
      <c r="AQ964" s="86"/>
      <c r="AT964" s="86"/>
      <c r="AU964" s="86"/>
      <c r="AY964" s="86"/>
      <c r="AZ964" s="7"/>
    </row>
    <row r="965" spans="1:52" ht="15" x14ac:dyDescent="0.25">
      <c r="A965" s="77"/>
      <c r="C965" s="84"/>
      <c r="D965" s="85"/>
      <c r="E965" s="60"/>
      <c r="F965" s="86"/>
      <c r="G965" s="86"/>
      <c r="I965" s="86"/>
      <c r="N965" s="86"/>
      <c r="O965" s="86"/>
      <c r="R965" s="61"/>
      <c r="S965" s="61"/>
      <c r="T965" s="61"/>
      <c r="U965" s="61"/>
      <c r="V965" s="61"/>
      <c r="W965" s="61"/>
      <c r="AB965" s="86"/>
      <c r="AI965" s="86"/>
      <c r="AJ965" s="86"/>
      <c r="AK965" s="86"/>
      <c r="AL965" s="86"/>
      <c r="AM965" s="86"/>
      <c r="AN965" s="86"/>
      <c r="AQ965" s="86"/>
      <c r="AT965" s="86"/>
      <c r="AU965" s="86"/>
      <c r="AY965" s="86"/>
      <c r="AZ965" s="7"/>
    </row>
    <row r="966" spans="1:52" ht="15" x14ac:dyDescent="0.25">
      <c r="A966" s="77"/>
      <c r="C966" s="84"/>
      <c r="D966" s="85"/>
      <c r="E966" s="60"/>
      <c r="F966" s="86"/>
      <c r="G966" s="86"/>
      <c r="I966" s="86"/>
      <c r="N966" s="86"/>
      <c r="O966" s="86"/>
      <c r="AB966" s="86"/>
      <c r="AI966" s="86"/>
      <c r="AJ966" s="86"/>
      <c r="AK966" s="86"/>
      <c r="AL966" s="86"/>
      <c r="AM966" s="86"/>
      <c r="AN966" s="86"/>
      <c r="AQ966" s="86"/>
      <c r="AT966" s="86"/>
      <c r="AU966" s="86"/>
      <c r="AY966" s="86"/>
      <c r="AZ966" s="7"/>
    </row>
    <row r="967" spans="1:52" ht="15" x14ac:dyDescent="0.25">
      <c r="A967" s="77"/>
      <c r="C967" s="84"/>
      <c r="D967" s="85"/>
      <c r="E967" s="60"/>
      <c r="F967" s="86"/>
      <c r="G967" s="86"/>
      <c r="I967" s="86"/>
      <c r="N967" s="86"/>
      <c r="O967" s="86"/>
      <c r="AB967" s="86"/>
      <c r="AI967" s="86"/>
      <c r="AJ967" s="86"/>
      <c r="AK967" s="86"/>
      <c r="AL967" s="86"/>
      <c r="AM967" s="86"/>
      <c r="AN967" s="86"/>
      <c r="AQ967" s="86"/>
      <c r="AT967" s="86"/>
      <c r="AU967" s="86"/>
      <c r="AY967" s="86"/>
      <c r="AZ967" s="7"/>
    </row>
    <row r="968" spans="1:52" ht="15" x14ac:dyDescent="0.25">
      <c r="A968" s="77"/>
      <c r="C968" s="84"/>
      <c r="D968" s="85"/>
      <c r="E968" s="60"/>
      <c r="F968" s="86"/>
      <c r="G968" s="86"/>
      <c r="I968" s="86"/>
      <c r="N968" s="86"/>
      <c r="O968" s="86"/>
      <c r="R968" s="61"/>
      <c r="S968" s="61"/>
      <c r="T968" s="61"/>
      <c r="U968" s="61"/>
      <c r="V968" s="61"/>
      <c r="W968" s="61"/>
      <c r="AB968" s="86"/>
      <c r="AI968" s="86"/>
      <c r="AJ968" s="86"/>
      <c r="AK968" s="86"/>
      <c r="AL968" s="86"/>
      <c r="AM968" s="86"/>
      <c r="AN968" s="86"/>
      <c r="AQ968" s="86"/>
      <c r="AT968" s="86"/>
      <c r="AU968" s="86"/>
      <c r="AY968" s="86"/>
      <c r="AZ968" s="7"/>
    </row>
    <row r="969" spans="1:52" ht="15" x14ac:dyDescent="0.25">
      <c r="A969" s="77"/>
      <c r="C969" s="84"/>
      <c r="D969" s="85"/>
      <c r="E969" s="60"/>
      <c r="F969" s="86"/>
      <c r="G969" s="86"/>
      <c r="I969" s="86"/>
      <c r="N969" s="86"/>
      <c r="O969" s="86"/>
      <c r="AB969" s="86"/>
      <c r="AI969" s="86"/>
      <c r="AJ969" s="86"/>
      <c r="AK969" s="86"/>
      <c r="AL969" s="86"/>
      <c r="AM969" s="86"/>
      <c r="AN969" s="86"/>
      <c r="AQ969" s="86"/>
      <c r="AT969" s="86"/>
      <c r="AU969" s="86"/>
      <c r="AY969" s="86"/>
      <c r="AZ969" s="7"/>
    </row>
    <row r="970" spans="1:52" ht="15" x14ac:dyDescent="0.25">
      <c r="A970" s="77"/>
      <c r="C970" s="84"/>
      <c r="D970" s="85"/>
      <c r="E970" s="60"/>
      <c r="F970" s="86"/>
      <c r="G970" s="86"/>
      <c r="I970" s="86"/>
      <c r="N970" s="86"/>
      <c r="O970" s="86"/>
      <c r="AB970" s="86"/>
      <c r="AI970" s="86"/>
      <c r="AJ970" s="86"/>
      <c r="AK970" s="86"/>
      <c r="AL970" s="86"/>
      <c r="AM970" s="86"/>
      <c r="AN970" s="86"/>
      <c r="AQ970" s="86"/>
      <c r="AT970" s="86"/>
      <c r="AU970" s="86"/>
      <c r="AY970" s="86"/>
      <c r="AZ970" s="7"/>
    </row>
    <row r="971" spans="1:52" ht="15" x14ac:dyDescent="0.25">
      <c r="A971" s="77"/>
      <c r="C971" s="84"/>
      <c r="D971" s="85"/>
      <c r="E971" s="60"/>
      <c r="F971" s="86"/>
      <c r="G971" s="86"/>
      <c r="I971" s="86"/>
      <c r="N971" s="86"/>
      <c r="O971" s="86"/>
      <c r="R971" s="61"/>
      <c r="S971" s="61"/>
      <c r="T971" s="61"/>
      <c r="U971" s="61"/>
      <c r="V971" s="61"/>
      <c r="W971" s="61"/>
      <c r="AB971" s="86"/>
      <c r="AI971" s="86"/>
      <c r="AJ971" s="86"/>
      <c r="AK971" s="86"/>
      <c r="AL971" s="86"/>
      <c r="AM971" s="86"/>
      <c r="AN971" s="86"/>
      <c r="AQ971" s="86"/>
      <c r="AT971" s="86"/>
      <c r="AU971" s="86"/>
      <c r="AY971" s="86"/>
      <c r="AZ971" s="7"/>
    </row>
    <row r="972" spans="1:52" ht="15" x14ac:dyDescent="0.25">
      <c r="A972" s="77"/>
      <c r="C972" s="84"/>
      <c r="D972" s="85"/>
      <c r="E972" s="60"/>
      <c r="F972" s="86"/>
      <c r="G972" s="86"/>
      <c r="I972" s="86"/>
      <c r="N972" s="86"/>
      <c r="O972" s="86"/>
      <c r="AB972" s="86"/>
      <c r="AI972" s="86"/>
      <c r="AJ972" s="86"/>
      <c r="AK972" s="86"/>
      <c r="AL972" s="86"/>
      <c r="AM972" s="86"/>
      <c r="AN972" s="86"/>
      <c r="AQ972" s="86"/>
      <c r="AT972" s="86"/>
      <c r="AU972" s="86"/>
      <c r="AY972" s="86"/>
      <c r="AZ972" s="7"/>
    </row>
    <row r="973" spans="1:52" ht="15" x14ac:dyDescent="0.25">
      <c r="A973" s="77"/>
      <c r="C973" s="84"/>
      <c r="D973" s="85"/>
      <c r="E973" s="60"/>
      <c r="F973" s="86"/>
      <c r="G973" s="86"/>
      <c r="I973" s="86"/>
      <c r="N973" s="86"/>
      <c r="O973" s="86"/>
      <c r="AB973" s="86"/>
      <c r="AI973" s="86"/>
      <c r="AJ973" s="86"/>
      <c r="AK973" s="86"/>
      <c r="AL973" s="86"/>
      <c r="AM973" s="86"/>
      <c r="AN973" s="86"/>
      <c r="AQ973" s="86"/>
      <c r="AT973" s="86"/>
      <c r="AU973" s="86"/>
      <c r="AY973" s="86"/>
      <c r="AZ973" s="7"/>
    </row>
    <row r="974" spans="1:52" ht="15" x14ac:dyDescent="0.25">
      <c r="A974" s="77"/>
      <c r="C974" s="84"/>
      <c r="D974" s="85"/>
      <c r="E974" s="60"/>
      <c r="F974" s="86"/>
      <c r="G974" s="86"/>
      <c r="I974" s="86"/>
      <c r="N974" s="86"/>
      <c r="O974" s="86"/>
      <c r="R974" s="61"/>
      <c r="S974" s="61"/>
      <c r="T974" s="61"/>
      <c r="U974" s="61"/>
      <c r="V974" s="61"/>
      <c r="W974" s="61"/>
      <c r="AB974" s="86"/>
      <c r="AI974" s="86"/>
      <c r="AJ974" s="86"/>
      <c r="AK974" s="86"/>
      <c r="AL974" s="86"/>
      <c r="AM974" s="86"/>
      <c r="AN974" s="86"/>
      <c r="AQ974" s="86"/>
      <c r="AT974" s="86"/>
      <c r="AU974" s="86"/>
      <c r="AY974" s="86"/>
      <c r="AZ974" s="7"/>
    </row>
    <row r="975" spans="1:52" ht="15" x14ac:dyDescent="0.25">
      <c r="A975" s="77"/>
      <c r="C975" s="84"/>
      <c r="D975" s="85"/>
      <c r="E975" s="60"/>
      <c r="F975" s="86"/>
      <c r="G975" s="86"/>
      <c r="I975" s="86"/>
      <c r="N975" s="86"/>
      <c r="O975" s="86"/>
      <c r="AB975" s="86"/>
      <c r="AI975" s="86"/>
      <c r="AJ975" s="86"/>
      <c r="AK975" s="86"/>
      <c r="AL975" s="86"/>
      <c r="AM975" s="86"/>
      <c r="AN975" s="86"/>
      <c r="AQ975" s="86"/>
      <c r="AT975" s="86"/>
      <c r="AU975" s="86"/>
      <c r="AY975" s="86"/>
      <c r="AZ975" s="7"/>
    </row>
    <row r="976" spans="1:52" ht="15" x14ac:dyDescent="0.25">
      <c r="A976" s="77"/>
      <c r="C976" s="84"/>
      <c r="D976" s="85"/>
      <c r="E976" s="60"/>
      <c r="F976" s="86"/>
      <c r="G976" s="86"/>
      <c r="I976" s="86"/>
      <c r="N976" s="86"/>
      <c r="O976" s="86"/>
      <c r="AB976" s="86"/>
      <c r="AI976" s="86"/>
      <c r="AJ976" s="86"/>
      <c r="AK976" s="86"/>
      <c r="AL976" s="86"/>
      <c r="AM976" s="86"/>
      <c r="AN976" s="86"/>
      <c r="AQ976" s="86"/>
      <c r="AT976" s="86"/>
      <c r="AU976" s="86"/>
      <c r="AY976" s="86"/>
      <c r="AZ976" s="7"/>
    </row>
    <row r="977" spans="1:52" ht="15" x14ac:dyDescent="0.25">
      <c r="A977" s="77"/>
      <c r="C977" s="84"/>
      <c r="D977" s="85"/>
      <c r="E977" s="60"/>
      <c r="F977" s="86"/>
      <c r="G977" s="86"/>
      <c r="I977" s="86"/>
      <c r="N977" s="86"/>
      <c r="O977" s="86"/>
      <c r="R977" s="61"/>
      <c r="S977" s="61"/>
      <c r="T977" s="61"/>
      <c r="U977" s="61"/>
      <c r="V977" s="61"/>
      <c r="W977" s="61"/>
      <c r="AB977" s="86"/>
      <c r="AI977" s="86"/>
      <c r="AJ977" s="86"/>
      <c r="AK977" s="86"/>
      <c r="AL977" s="86"/>
      <c r="AM977" s="86"/>
      <c r="AN977" s="86"/>
      <c r="AQ977" s="86"/>
      <c r="AT977" s="86"/>
      <c r="AU977" s="86"/>
      <c r="AY977" s="86"/>
      <c r="AZ977" s="7"/>
    </row>
    <row r="978" spans="1:52" ht="15" x14ac:dyDescent="0.25">
      <c r="A978" s="77"/>
      <c r="C978" s="84"/>
      <c r="D978" s="85"/>
      <c r="E978" s="60"/>
      <c r="F978" s="86"/>
      <c r="G978" s="86"/>
      <c r="I978" s="86"/>
      <c r="N978" s="86"/>
      <c r="O978" s="86"/>
      <c r="AB978" s="86"/>
      <c r="AI978" s="86"/>
      <c r="AJ978" s="86"/>
      <c r="AK978" s="86"/>
      <c r="AL978" s="86"/>
      <c r="AM978" s="86"/>
      <c r="AN978" s="86"/>
      <c r="AQ978" s="86"/>
      <c r="AT978" s="86"/>
      <c r="AU978" s="86"/>
      <c r="AY978" s="86"/>
      <c r="AZ978" s="7"/>
    </row>
    <row r="979" spans="1:52" ht="15" x14ac:dyDescent="0.25">
      <c r="A979" s="77"/>
      <c r="C979" s="84"/>
      <c r="D979" s="85"/>
      <c r="E979" s="60"/>
      <c r="F979" s="86"/>
      <c r="G979" s="86"/>
      <c r="I979" s="86"/>
      <c r="N979" s="86"/>
      <c r="O979" s="86"/>
      <c r="AB979" s="86"/>
      <c r="AI979" s="86"/>
      <c r="AJ979" s="86"/>
      <c r="AK979" s="86"/>
      <c r="AL979" s="86"/>
      <c r="AM979" s="86"/>
      <c r="AN979" s="86"/>
      <c r="AQ979" s="86"/>
      <c r="AT979" s="86"/>
      <c r="AU979" s="86"/>
      <c r="AY979" s="86"/>
      <c r="AZ979" s="7"/>
    </row>
    <row r="980" spans="1:52" ht="15" x14ac:dyDescent="0.25">
      <c r="A980" s="77"/>
      <c r="C980" s="84"/>
      <c r="D980" s="85"/>
      <c r="E980" s="60"/>
      <c r="F980" s="86"/>
      <c r="G980" s="86"/>
      <c r="I980" s="86"/>
      <c r="N980" s="86"/>
      <c r="O980" s="86"/>
      <c r="R980" s="61"/>
      <c r="S980" s="61"/>
      <c r="T980" s="61"/>
      <c r="U980" s="61"/>
      <c r="V980" s="61"/>
      <c r="W980" s="61"/>
      <c r="AB980" s="86"/>
      <c r="AI980" s="86"/>
      <c r="AJ980" s="86"/>
      <c r="AK980" s="86"/>
      <c r="AL980" s="86"/>
      <c r="AM980" s="86"/>
      <c r="AN980" s="86"/>
      <c r="AQ980" s="86"/>
      <c r="AT980" s="86"/>
      <c r="AU980" s="86"/>
      <c r="AY980" s="86"/>
      <c r="AZ980" s="7"/>
    </row>
    <row r="981" spans="1:52" ht="15" x14ac:dyDescent="0.25">
      <c r="A981" s="77"/>
      <c r="C981" s="84"/>
      <c r="D981" s="85"/>
      <c r="E981" s="60"/>
      <c r="F981" s="86"/>
      <c r="G981" s="86"/>
      <c r="I981" s="86"/>
      <c r="N981" s="86"/>
      <c r="O981" s="86"/>
      <c r="AB981" s="86"/>
      <c r="AI981" s="86"/>
      <c r="AJ981" s="86"/>
      <c r="AK981" s="86"/>
      <c r="AL981" s="86"/>
      <c r="AM981" s="86"/>
      <c r="AN981" s="86"/>
      <c r="AQ981" s="86"/>
      <c r="AT981" s="86"/>
      <c r="AU981" s="86"/>
      <c r="AY981" s="86"/>
      <c r="AZ981" s="7"/>
    </row>
    <row r="982" spans="1:52" ht="15" x14ac:dyDescent="0.25">
      <c r="A982" s="77"/>
      <c r="C982" s="84"/>
      <c r="D982" s="85"/>
      <c r="E982" s="60"/>
      <c r="F982" s="86"/>
      <c r="G982" s="86"/>
      <c r="I982" s="86"/>
      <c r="N982" s="86"/>
      <c r="O982" s="86"/>
      <c r="AB982" s="86"/>
      <c r="AI982" s="86"/>
      <c r="AJ982" s="86"/>
      <c r="AK982" s="86"/>
      <c r="AL982" s="86"/>
      <c r="AM982" s="86"/>
      <c r="AN982" s="86"/>
      <c r="AQ982" s="86"/>
      <c r="AT982" s="86"/>
      <c r="AU982" s="86"/>
      <c r="AY982" s="86"/>
      <c r="AZ982" s="7"/>
    </row>
    <row r="983" spans="1:52" ht="15" x14ac:dyDescent="0.25">
      <c r="A983" s="77"/>
      <c r="C983" s="84"/>
      <c r="D983" s="85"/>
      <c r="E983" s="60"/>
      <c r="F983" s="86"/>
      <c r="G983" s="86"/>
      <c r="I983" s="86"/>
      <c r="N983" s="86"/>
      <c r="O983" s="86"/>
      <c r="AB983" s="86"/>
      <c r="AI983" s="86"/>
      <c r="AJ983" s="86"/>
      <c r="AK983" s="86"/>
      <c r="AL983" s="86"/>
      <c r="AM983" s="86"/>
      <c r="AN983" s="86"/>
      <c r="AQ983" s="86"/>
      <c r="AT983" s="86"/>
      <c r="AU983" s="86"/>
      <c r="AY983" s="86"/>
      <c r="AZ983" s="7"/>
    </row>
    <row r="984" spans="1:52" ht="15" x14ac:dyDescent="0.25">
      <c r="A984" s="77"/>
      <c r="C984" s="84"/>
      <c r="D984" s="85"/>
      <c r="E984" s="60"/>
      <c r="F984" s="86"/>
      <c r="G984" s="86"/>
      <c r="I984" s="86"/>
      <c r="N984" s="86"/>
      <c r="O984" s="86"/>
      <c r="R984" s="61"/>
      <c r="S984" s="61"/>
      <c r="T984" s="61"/>
      <c r="U984" s="61"/>
      <c r="V984" s="61"/>
      <c r="W984" s="61"/>
      <c r="AB984" s="86"/>
      <c r="AI984" s="86"/>
      <c r="AJ984" s="86"/>
      <c r="AK984" s="86"/>
      <c r="AL984" s="86"/>
      <c r="AM984" s="86"/>
      <c r="AN984" s="86"/>
      <c r="AQ984" s="86"/>
      <c r="AT984" s="86"/>
      <c r="AU984" s="86"/>
      <c r="AY984" s="86"/>
      <c r="AZ984" s="7"/>
    </row>
    <row r="985" spans="1:52" ht="15" x14ac:dyDescent="0.25">
      <c r="A985" s="77"/>
      <c r="C985" s="84"/>
      <c r="D985" s="85"/>
      <c r="E985" s="60"/>
      <c r="F985" s="86"/>
      <c r="G985" s="86"/>
      <c r="I985" s="86"/>
      <c r="N985" s="86"/>
      <c r="O985" s="86"/>
      <c r="AB985" s="86"/>
      <c r="AI985" s="86"/>
      <c r="AJ985" s="86"/>
      <c r="AK985" s="86"/>
      <c r="AL985" s="86"/>
      <c r="AM985" s="86"/>
      <c r="AN985" s="86"/>
      <c r="AQ985" s="86"/>
      <c r="AT985" s="86"/>
      <c r="AU985" s="86"/>
      <c r="AY985" s="86"/>
      <c r="AZ985" s="7"/>
    </row>
    <row r="986" spans="1:52" ht="15" x14ac:dyDescent="0.25">
      <c r="A986" s="77"/>
      <c r="C986" s="84"/>
      <c r="D986" s="85"/>
      <c r="E986" s="60"/>
      <c r="F986" s="86"/>
      <c r="G986" s="86"/>
      <c r="I986" s="86"/>
      <c r="N986" s="86"/>
      <c r="O986" s="86"/>
      <c r="AB986" s="86"/>
      <c r="AI986" s="86"/>
      <c r="AJ986" s="86"/>
      <c r="AK986" s="86"/>
      <c r="AL986" s="86"/>
      <c r="AM986" s="86"/>
      <c r="AN986" s="86"/>
      <c r="AQ986" s="86"/>
      <c r="AT986" s="86"/>
      <c r="AU986" s="86"/>
      <c r="AY986" s="86"/>
      <c r="AZ986" s="7"/>
    </row>
    <row r="987" spans="1:52" ht="15" x14ac:dyDescent="0.25">
      <c r="A987" s="77"/>
      <c r="C987" s="84"/>
      <c r="D987" s="85"/>
      <c r="E987" s="60"/>
      <c r="F987" s="86"/>
      <c r="G987" s="86"/>
      <c r="I987" s="86"/>
      <c r="N987" s="86"/>
      <c r="O987" s="86"/>
      <c r="R987" s="61"/>
      <c r="S987" s="61"/>
      <c r="T987" s="61"/>
      <c r="U987" s="61"/>
      <c r="V987" s="61"/>
      <c r="W987" s="61"/>
      <c r="AB987" s="86"/>
      <c r="AI987" s="86"/>
      <c r="AJ987" s="86"/>
      <c r="AK987" s="86"/>
      <c r="AL987" s="86"/>
      <c r="AM987" s="86"/>
      <c r="AN987" s="86"/>
      <c r="AQ987" s="86"/>
      <c r="AT987" s="86"/>
      <c r="AU987" s="86"/>
      <c r="AY987" s="86"/>
      <c r="AZ987" s="7"/>
    </row>
    <row r="988" spans="1:52" ht="15" x14ac:dyDescent="0.25">
      <c r="A988" s="77"/>
      <c r="C988" s="84"/>
      <c r="D988" s="85"/>
      <c r="E988" s="60"/>
      <c r="F988" s="86"/>
      <c r="G988" s="86"/>
      <c r="I988" s="86"/>
      <c r="N988" s="86"/>
      <c r="O988" s="86"/>
      <c r="AB988" s="86"/>
      <c r="AI988" s="86"/>
      <c r="AJ988" s="86"/>
      <c r="AK988" s="86"/>
      <c r="AL988" s="86"/>
      <c r="AM988" s="86"/>
      <c r="AN988" s="86"/>
      <c r="AQ988" s="86"/>
      <c r="AT988" s="86"/>
      <c r="AU988" s="86"/>
      <c r="AY988" s="86"/>
      <c r="AZ988" s="7"/>
    </row>
    <row r="989" spans="1:52" ht="15" x14ac:dyDescent="0.25">
      <c r="A989" s="77"/>
      <c r="C989" s="84"/>
      <c r="D989" s="85"/>
      <c r="E989" s="60"/>
      <c r="F989" s="86"/>
      <c r="G989" s="86"/>
      <c r="I989" s="86"/>
      <c r="N989" s="86"/>
      <c r="O989" s="86"/>
      <c r="AB989" s="86"/>
      <c r="AI989" s="86"/>
      <c r="AJ989" s="86"/>
      <c r="AK989" s="86"/>
      <c r="AL989" s="86"/>
      <c r="AM989" s="86"/>
      <c r="AN989" s="86"/>
      <c r="AQ989" s="86"/>
      <c r="AT989" s="86"/>
      <c r="AU989" s="86"/>
      <c r="AY989" s="86"/>
      <c r="AZ989" s="7"/>
    </row>
    <row r="990" spans="1:52" ht="15" x14ac:dyDescent="0.25">
      <c r="A990" s="77"/>
      <c r="C990" s="84"/>
      <c r="D990" s="85"/>
      <c r="E990" s="60"/>
      <c r="F990" s="86"/>
      <c r="G990" s="86"/>
      <c r="I990" s="86"/>
      <c r="N990" s="86"/>
      <c r="O990" s="86"/>
      <c r="R990" s="61"/>
      <c r="S990" s="61"/>
      <c r="T990" s="61"/>
      <c r="U990" s="61"/>
      <c r="V990" s="61"/>
      <c r="W990" s="61"/>
      <c r="AB990" s="86"/>
      <c r="AI990" s="86"/>
      <c r="AJ990" s="86"/>
      <c r="AK990" s="86"/>
      <c r="AL990" s="86"/>
      <c r="AM990" s="86"/>
      <c r="AN990" s="86"/>
      <c r="AQ990" s="86"/>
      <c r="AT990" s="86"/>
      <c r="AU990" s="86"/>
      <c r="AY990" s="86"/>
      <c r="AZ990" s="7"/>
    </row>
    <row r="991" spans="1:52" ht="15" x14ac:dyDescent="0.25">
      <c r="A991" s="77"/>
      <c r="C991" s="84"/>
      <c r="D991" s="85"/>
      <c r="E991" s="60"/>
      <c r="F991" s="86"/>
      <c r="G991" s="86"/>
      <c r="I991" s="86"/>
      <c r="N991" s="86"/>
      <c r="O991" s="86"/>
      <c r="AB991" s="86"/>
      <c r="AI991" s="86"/>
      <c r="AJ991" s="86"/>
      <c r="AK991" s="86"/>
      <c r="AL991" s="86"/>
      <c r="AM991" s="86"/>
      <c r="AN991" s="86"/>
      <c r="AQ991" s="86"/>
      <c r="AT991" s="86"/>
      <c r="AU991" s="86"/>
      <c r="AY991" s="86"/>
      <c r="AZ991" s="7"/>
    </row>
    <row r="992" spans="1:52" ht="15" x14ac:dyDescent="0.25">
      <c r="A992" s="77"/>
      <c r="C992" s="84"/>
      <c r="D992" s="85"/>
      <c r="E992" s="60"/>
      <c r="F992" s="86"/>
      <c r="G992" s="86"/>
      <c r="I992" s="86"/>
      <c r="N992" s="86"/>
      <c r="O992" s="86"/>
      <c r="AB992" s="86"/>
      <c r="AI992" s="86"/>
      <c r="AJ992" s="86"/>
      <c r="AK992" s="86"/>
      <c r="AL992" s="86"/>
      <c r="AM992" s="86"/>
      <c r="AN992" s="86"/>
      <c r="AQ992" s="86"/>
      <c r="AT992" s="86"/>
      <c r="AU992" s="86"/>
      <c r="AY992" s="86"/>
      <c r="AZ992" s="7"/>
    </row>
    <row r="993" spans="1:52" ht="15" x14ac:dyDescent="0.25">
      <c r="A993" s="77"/>
      <c r="C993" s="84"/>
      <c r="D993" s="85"/>
      <c r="E993" s="60"/>
      <c r="F993" s="86"/>
      <c r="G993" s="86"/>
      <c r="I993" s="86"/>
      <c r="N993" s="86"/>
      <c r="O993" s="86"/>
      <c r="R993" s="61"/>
      <c r="S993" s="61"/>
      <c r="T993" s="61"/>
      <c r="U993" s="61"/>
      <c r="V993" s="61"/>
      <c r="W993" s="61"/>
      <c r="AB993" s="86"/>
      <c r="AQ993" s="86"/>
      <c r="AT993" s="86"/>
      <c r="AU993" s="86"/>
      <c r="AY993" s="86"/>
      <c r="AZ993" s="7"/>
    </row>
    <row r="994" spans="1:52" ht="15" x14ac:dyDescent="0.25">
      <c r="A994" s="77"/>
      <c r="C994" s="84"/>
      <c r="D994" s="85"/>
      <c r="E994" s="60"/>
      <c r="F994" s="86"/>
      <c r="G994" s="86"/>
      <c r="I994" s="86"/>
      <c r="N994" s="86"/>
      <c r="O994" s="86"/>
      <c r="AB994" s="86"/>
      <c r="AQ994" s="86"/>
      <c r="AT994" s="86"/>
      <c r="AU994" s="86"/>
      <c r="AY994" s="86"/>
      <c r="AZ994" s="7"/>
    </row>
    <row r="995" spans="1:52" ht="15" x14ac:dyDescent="0.25">
      <c r="A995" s="77"/>
      <c r="C995" s="84"/>
      <c r="D995" s="85"/>
      <c r="E995" s="60"/>
      <c r="F995" s="86"/>
      <c r="G995" s="86"/>
      <c r="I995" s="86"/>
      <c r="N995" s="86"/>
      <c r="O995" s="86"/>
      <c r="AB995" s="86"/>
      <c r="AQ995" s="86"/>
      <c r="AT995" s="86"/>
      <c r="AU995" s="86"/>
      <c r="AY995" s="86"/>
      <c r="AZ995" s="7"/>
    </row>
    <row r="996" spans="1:52" ht="15" x14ac:dyDescent="0.25">
      <c r="A996" s="77"/>
      <c r="C996" s="84"/>
      <c r="D996" s="85"/>
      <c r="E996" s="60"/>
      <c r="F996" s="86"/>
      <c r="G996" s="86"/>
      <c r="I996" s="86"/>
      <c r="N996" s="86"/>
      <c r="O996" s="86"/>
      <c r="R996" s="61"/>
      <c r="S996" s="61"/>
      <c r="T996" s="61"/>
      <c r="U996" s="61"/>
      <c r="V996" s="61"/>
      <c r="W996" s="61"/>
      <c r="AB996" s="86"/>
      <c r="AQ996" s="86"/>
      <c r="AT996" s="86"/>
      <c r="AU996" s="86"/>
      <c r="AY996" s="86"/>
      <c r="AZ996" s="7"/>
    </row>
    <row r="997" spans="1:52" ht="15" x14ac:dyDescent="0.25">
      <c r="A997" s="77"/>
      <c r="C997" s="84"/>
      <c r="D997" s="85"/>
      <c r="E997" s="60"/>
      <c r="F997" s="86"/>
      <c r="G997" s="86"/>
      <c r="I997" s="86"/>
      <c r="N997" s="86"/>
      <c r="O997" s="86"/>
      <c r="AB997" s="86"/>
      <c r="AQ997" s="86"/>
      <c r="AT997" s="86"/>
      <c r="AU997" s="86"/>
      <c r="AY997" s="86"/>
      <c r="AZ997" s="7"/>
    </row>
    <row r="998" spans="1:52" ht="15" x14ac:dyDescent="0.25">
      <c r="A998" s="77"/>
      <c r="C998" s="84"/>
      <c r="D998" s="85"/>
      <c r="E998" s="60"/>
      <c r="F998" s="86"/>
      <c r="G998" s="86"/>
      <c r="I998" s="86"/>
      <c r="N998" s="86"/>
      <c r="O998" s="86"/>
      <c r="AB998" s="86"/>
      <c r="AQ998" s="86"/>
      <c r="AT998" s="86"/>
      <c r="AU998" s="86"/>
      <c r="AY998" s="86"/>
      <c r="AZ998" s="7"/>
    </row>
    <row r="999" spans="1:52" ht="15" x14ac:dyDescent="0.25">
      <c r="A999" s="77"/>
      <c r="C999" s="84"/>
      <c r="D999" s="85"/>
      <c r="E999" s="60"/>
      <c r="F999" s="86"/>
      <c r="G999" s="86"/>
      <c r="I999" s="86"/>
      <c r="N999" s="86"/>
      <c r="O999" s="86"/>
      <c r="R999" s="61"/>
      <c r="S999" s="61"/>
      <c r="T999" s="61"/>
      <c r="U999" s="61"/>
      <c r="V999" s="61"/>
      <c r="W999" s="61"/>
      <c r="AB999" s="86"/>
      <c r="AQ999" s="86"/>
      <c r="AT999" s="86"/>
      <c r="AU999" s="86"/>
      <c r="AY999" s="86"/>
      <c r="AZ999" s="7"/>
    </row>
    <row r="1000" spans="1:52" ht="15" x14ac:dyDescent="0.25">
      <c r="A1000" s="77"/>
      <c r="C1000" s="84"/>
      <c r="D1000" s="85"/>
      <c r="E1000" s="60"/>
      <c r="F1000" s="86"/>
      <c r="G1000" s="86"/>
      <c r="I1000" s="86"/>
      <c r="N1000" s="86"/>
      <c r="O1000" s="86"/>
      <c r="AB1000" s="86"/>
      <c r="AQ1000" s="86"/>
      <c r="AT1000" s="86"/>
      <c r="AU1000" s="86"/>
      <c r="AY1000" s="86"/>
      <c r="AZ1000" s="7"/>
    </row>
    <row r="1001" spans="1:52" ht="15" x14ac:dyDescent="0.25">
      <c r="A1001" s="77"/>
      <c r="C1001" s="84"/>
      <c r="D1001" s="85"/>
      <c r="E1001" s="60"/>
      <c r="F1001" s="86"/>
      <c r="G1001" s="86"/>
      <c r="I1001" s="86"/>
      <c r="N1001" s="86"/>
      <c r="O1001" s="86"/>
      <c r="AB1001" s="86"/>
      <c r="AQ1001" s="86"/>
      <c r="AT1001" s="86"/>
      <c r="AU1001" s="86"/>
      <c r="AY1001" s="86"/>
      <c r="AZ1001" s="7"/>
    </row>
    <row r="1002" spans="1:52" ht="15" x14ac:dyDescent="0.25">
      <c r="A1002" s="77"/>
      <c r="C1002" s="84"/>
      <c r="D1002" s="85"/>
      <c r="E1002" s="60"/>
      <c r="F1002" s="86"/>
      <c r="G1002" s="86"/>
      <c r="I1002" s="86"/>
      <c r="N1002" s="86"/>
      <c r="O1002" s="86"/>
      <c r="R1002" s="61"/>
      <c r="S1002" s="61"/>
      <c r="T1002" s="61"/>
      <c r="U1002" s="61"/>
      <c r="V1002" s="61"/>
      <c r="W1002" s="61"/>
      <c r="AB1002" s="86"/>
      <c r="AQ1002" s="86"/>
      <c r="AT1002" s="86"/>
      <c r="AU1002" s="86"/>
      <c r="AY1002" s="86"/>
      <c r="AZ1002" s="7"/>
    </row>
    <row r="1003" spans="1:52" ht="15" x14ac:dyDescent="0.25">
      <c r="A1003" s="77"/>
      <c r="C1003" s="84"/>
      <c r="D1003" s="85"/>
      <c r="E1003" s="60"/>
      <c r="F1003" s="86"/>
      <c r="G1003" s="86"/>
      <c r="I1003" s="86"/>
      <c r="N1003" s="86"/>
      <c r="O1003" s="86"/>
      <c r="AB1003" s="86"/>
      <c r="AQ1003" s="86"/>
      <c r="AT1003" s="86"/>
      <c r="AU1003" s="86"/>
      <c r="AY1003" s="86"/>
      <c r="AZ1003" s="7"/>
    </row>
    <row r="1004" spans="1:52" ht="15" x14ac:dyDescent="0.25">
      <c r="A1004" s="77"/>
      <c r="C1004" s="84"/>
      <c r="D1004" s="85"/>
      <c r="E1004" s="60"/>
      <c r="F1004" s="86"/>
      <c r="G1004" s="86"/>
      <c r="I1004" s="86"/>
      <c r="N1004" s="86"/>
      <c r="O1004" s="86"/>
      <c r="AB1004" s="86"/>
      <c r="AQ1004" s="86"/>
      <c r="AT1004" s="86"/>
      <c r="AU1004" s="86"/>
      <c r="AY1004" s="86"/>
      <c r="AZ1004" s="7"/>
    </row>
    <row r="1005" spans="1:52" ht="15" x14ac:dyDescent="0.25">
      <c r="A1005" s="77"/>
      <c r="C1005" s="84"/>
      <c r="D1005" s="85"/>
      <c r="E1005" s="60"/>
      <c r="F1005" s="86"/>
      <c r="G1005" s="86"/>
      <c r="I1005" s="86"/>
      <c r="N1005" s="86"/>
      <c r="O1005" s="86"/>
      <c r="AB1005" s="86"/>
      <c r="AQ1005" s="86"/>
      <c r="AT1005" s="86"/>
      <c r="AU1005" s="86"/>
      <c r="AY1005" s="86"/>
      <c r="AZ1005" s="7"/>
    </row>
    <row r="1006" spans="1:52" ht="15" x14ac:dyDescent="0.25">
      <c r="A1006" s="77"/>
      <c r="C1006" s="84"/>
      <c r="D1006" s="85"/>
      <c r="E1006" s="60"/>
      <c r="F1006" s="86"/>
      <c r="G1006" s="86"/>
      <c r="I1006" s="86"/>
      <c r="N1006" s="86"/>
      <c r="O1006" s="86"/>
      <c r="R1006" s="61"/>
      <c r="S1006" s="61"/>
      <c r="T1006" s="61"/>
      <c r="U1006" s="61"/>
      <c r="V1006" s="61"/>
      <c r="W1006" s="61"/>
      <c r="AB1006" s="86"/>
      <c r="AQ1006" s="86"/>
      <c r="AT1006" s="86"/>
      <c r="AU1006" s="86"/>
      <c r="AY1006" s="86"/>
      <c r="AZ1006" s="7"/>
    </row>
    <row r="1007" spans="1:52" ht="15" x14ac:dyDescent="0.25">
      <c r="A1007" s="77"/>
      <c r="C1007" s="84"/>
      <c r="D1007" s="85"/>
      <c r="E1007" s="60"/>
      <c r="F1007" s="86"/>
      <c r="G1007" s="86"/>
      <c r="I1007" s="86"/>
      <c r="N1007" s="86"/>
      <c r="O1007" s="86"/>
      <c r="AB1007" s="86"/>
      <c r="AQ1007" s="86"/>
      <c r="AT1007" s="86"/>
      <c r="AU1007" s="86"/>
      <c r="AY1007" s="86"/>
    </row>
    <row r="1008" spans="1:52" ht="15" x14ac:dyDescent="0.25">
      <c r="A1008" s="77"/>
      <c r="C1008" s="84"/>
      <c r="D1008" s="85"/>
      <c r="E1008" s="60"/>
      <c r="F1008" s="86"/>
      <c r="G1008" s="86"/>
      <c r="I1008" s="86"/>
      <c r="N1008" s="86"/>
      <c r="O1008" s="86"/>
      <c r="AB1008" s="86"/>
      <c r="AQ1008" s="86"/>
      <c r="AT1008" s="86"/>
      <c r="AU1008" s="86"/>
    </row>
    <row r="1009" spans="1:47" ht="15" x14ac:dyDescent="0.25">
      <c r="A1009" s="77"/>
      <c r="C1009" s="84"/>
      <c r="D1009" s="85"/>
      <c r="E1009" s="60"/>
      <c r="F1009" s="86"/>
      <c r="G1009" s="86"/>
      <c r="I1009" s="86"/>
      <c r="N1009" s="86"/>
      <c r="O1009" s="86"/>
      <c r="R1009" s="61"/>
      <c r="S1009" s="61"/>
      <c r="T1009" s="61"/>
      <c r="U1009" s="61"/>
      <c r="V1009" s="61"/>
      <c r="W1009" s="61"/>
      <c r="AB1009" s="86"/>
      <c r="AQ1009" s="86"/>
      <c r="AT1009" s="86"/>
      <c r="AU1009" s="86"/>
    </row>
    <row r="1010" spans="1:47" ht="15" x14ac:dyDescent="0.25">
      <c r="A1010" s="77"/>
      <c r="C1010" s="84"/>
      <c r="D1010" s="85"/>
      <c r="E1010" s="60"/>
      <c r="F1010" s="86"/>
      <c r="G1010" s="86"/>
      <c r="I1010" s="86"/>
      <c r="N1010" s="86"/>
      <c r="O1010" s="86"/>
      <c r="AB1010" s="86"/>
      <c r="AQ1010" s="86"/>
      <c r="AT1010" s="86"/>
      <c r="AU1010" s="86"/>
    </row>
    <row r="1011" spans="1:47" ht="15" x14ac:dyDescent="0.25">
      <c r="A1011" s="77"/>
      <c r="C1011" s="84"/>
      <c r="D1011" s="85"/>
      <c r="E1011" s="60"/>
      <c r="F1011" s="86"/>
      <c r="G1011" s="86"/>
      <c r="I1011" s="86"/>
      <c r="N1011" s="86"/>
      <c r="O1011" s="86"/>
      <c r="AB1011" s="86"/>
      <c r="AQ1011" s="86"/>
      <c r="AT1011" s="86"/>
      <c r="AU1011" s="86"/>
    </row>
    <row r="1012" spans="1:47" x14ac:dyDescent="0.2">
      <c r="A1012" s="77"/>
      <c r="C1012" s="78"/>
      <c r="D1012" s="79"/>
      <c r="E1012" s="60"/>
      <c r="H1012"/>
      <c r="R1012" s="61"/>
      <c r="S1012" s="61"/>
      <c r="T1012" s="61"/>
      <c r="U1012" s="61"/>
      <c r="V1012" s="61"/>
      <c r="W1012" s="61"/>
    </row>
    <row r="1013" spans="1:47" x14ac:dyDescent="0.2">
      <c r="A1013" s="77"/>
      <c r="C1013" s="78"/>
      <c r="D1013" s="79"/>
      <c r="E1013" s="60"/>
      <c r="H1013"/>
    </row>
    <row r="1014" spans="1:47" x14ac:dyDescent="0.2">
      <c r="A1014" s="77"/>
      <c r="C1014" s="78"/>
      <c r="D1014" s="79"/>
      <c r="E1014" s="60"/>
      <c r="H1014"/>
    </row>
    <row r="1015" spans="1:47" x14ac:dyDescent="0.2">
      <c r="A1015" s="77"/>
      <c r="C1015" s="78"/>
      <c r="D1015" s="79"/>
      <c r="E1015" s="60"/>
      <c r="H1015"/>
      <c r="R1015" s="61"/>
      <c r="S1015" s="61"/>
      <c r="T1015" s="61"/>
      <c r="U1015" s="61"/>
      <c r="V1015" s="61"/>
      <c r="W1015" s="61"/>
    </row>
    <row r="1016" spans="1:47" x14ac:dyDescent="0.2">
      <c r="A1016" s="77"/>
      <c r="C1016" s="78"/>
      <c r="D1016" s="79"/>
      <c r="E1016" s="60"/>
      <c r="H1016"/>
    </row>
    <row r="1017" spans="1:47" x14ac:dyDescent="0.2">
      <c r="A1017" s="77"/>
      <c r="C1017" s="78"/>
      <c r="D1017" s="79"/>
      <c r="E1017" s="60"/>
      <c r="H1017"/>
    </row>
    <row r="1018" spans="1:47" x14ac:dyDescent="0.2">
      <c r="A1018" s="77"/>
      <c r="C1018" s="78"/>
      <c r="D1018" s="79"/>
      <c r="E1018" s="60"/>
      <c r="H1018"/>
      <c r="R1018" s="61"/>
      <c r="S1018" s="61"/>
      <c r="T1018" s="61"/>
      <c r="U1018" s="61"/>
      <c r="V1018" s="61"/>
      <c r="W1018" s="61"/>
    </row>
    <row r="1019" spans="1:47" x14ac:dyDescent="0.2">
      <c r="A1019" s="77"/>
      <c r="C1019" s="78"/>
      <c r="D1019" s="79"/>
      <c r="E1019" s="60"/>
      <c r="H1019"/>
    </row>
    <row r="1020" spans="1:47" x14ac:dyDescent="0.2">
      <c r="A1020" s="77"/>
      <c r="C1020" s="78"/>
      <c r="D1020" s="79"/>
      <c r="E1020" s="60"/>
      <c r="H1020"/>
    </row>
    <row r="1021" spans="1:47" x14ac:dyDescent="0.2">
      <c r="A1021" s="77"/>
      <c r="C1021" s="78"/>
      <c r="D1021" s="79"/>
      <c r="E1021" s="60"/>
      <c r="H1021"/>
      <c r="R1021" s="61"/>
      <c r="S1021" s="61"/>
      <c r="T1021" s="61"/>
      <c r="U1021" s="61"/>
      <c r="V1021" s="61"/>
      <c r="W1021" s="61"/>
    </row>
    <row r="1022" spans="1:47" x14ac:dyDescent="0.2">
      <c r="A1022" s="77"/>
      <c r="C1022" s="78"/>
      <c r="D1022" s="79"/>
      <c r="E1022" s="60"/>
      <c r="H1022"/>
    </row>
    <row r="1023" spans="1:47" x14ac:dyDescent="0.2">
      <c r="A1023" s="77"/>
      <c r="C1023" s="78"/>
      <c r="D1023" s="79"/>
      <c r="E1023" s="60"/>
      <c r="H1023"/>
    </row>
    <row r="1024" spans="1:47" x14ac:dyDescent="0.2">
      <c r="A1024" s="77"/>
      <c r="C1024" s="78"/>
      <c r="D1024" s="79"/>
      <c r="E1024" s="60"/>
      <c r="H1024"/>
      <c r="R1024" s="61"/>
      <c r="S1024" s="61"/>
      <c r="T1024" s="61"/>
      <c r="U1024" s="61"/>
      <c r="V1024" s="61"/>
      <c r="W1024" s="61"/>
    </row>
    <row r="1025" spans="1:23" x14ac:dyDescent="0.2">
      <c r="A1025" s="77"/>
      <c r="C1025" s="78"/>
      <c r="D1025" s="79"/>
      <c r="E1025" s="60"/>
      <c r="H1025"/>
    </row>
    <row r="1026" spans="1:23" x14ac:dyDescent="0.2">
      <c r="A1026" s="77"/>
      <c r="C1026" s="78"/>
      <c r="D1026" s="79"/>
      <c r="E1026" s="60"/>
      <c r="H1026"/>
    </row>
    <row r="1027" spans="1:23" x14ac:dyDescent="0.2">
      <c r="A1027" s="77"/>
      <c r="C1027" s="78"/>
      <c r="D1027" s="79"/>
      <c r="E1027" s="60"/>
      <c r="H1027"/>
      <c r="R1027" s="61"/>
      <c r="S1027" s="61"/>
      <c r="T1027" s="61"/>
      <c r="U1027" s="61"/>
      <c r="V1027" s="61"/>
      <c r="W1027" s="61"/>
    </row>
    <row r="1028" spans="1:23" x14ac:dyDescent="0.2">
      <c r="A1028" s="77"/>
      <c r="C1028" s="78"/>
      <c r="D1028" s="79"/>
      <c r="E1028" s="60"/>
      <c r="H1028"/>
    </row>
    <row r="1029" spans="1:23" x14ac:dyDescent="0.2">
      <c r="A1029" s="77"/>
      <c r="C1029" s="78"/>
      <c r="D1029" s="79"/>
      <c r="E1029" s="60"/>
      <c r="H1029"/>
    </row>
    <row r="1030" spans="1:23" x14ac:dyDescent="0.2">
      <c r="A1030" s="77"/>
      <c r="C1030" s="78"/>
      <c r="D1030" s="79"/>
      <c r="E1030" s="60"/>
      <c r="H1030"/>
    </row>
    <row r="1031" spans="1:23" x14ac:dyDescent="0.2">
      <c r="A1031" s="77"/>
      <c r="C1031" s="78"/>
      <c r="D1031" s="79"/>
      <c r="E1031" s="60"/>
      <c r="H1031"/>
      <c r="R1031" s="61"/>
      <c r="S1031" s="61"/>
      <c r="T1031" s="61"/>
      <c r="U1031" s="61"/>
      <c r="V1031" s="61"/>
      <c r="W1031" s="61"/>
    </row>
    <row r="1032" spans="1:23" x14ac:dyDescent="0.2">
      <c r="A1032" s="77"/>
      <c r="C1032" s="78"/>
      <c r="D1032" s="79"/>
      <c r="E1032" s="60"/>
      <c r="H1032"/>
    </row>
    <row r="1033" spans="1:23" x14ac:dyDescent="0.2">
      <c r="A1033" s="77"/>
      <c r="C1033" s="78"/>
      <c r="D1033" s="79"/>
      <c r="E1033" s="60"/>
      <c r="H1033"/>
    </row>
    <row r="1034" spans="1:23" x14ac:dyDescent="0.2">
      <c r="A1034" s="77"/>
      <c r="C1034" s="78"/>
      <c r="D1034" s="79"/>
      <c r="E1034" s="60"/>
      <c r="H1034"/>
      <c r="R1034" s="61"/>
      <c r="S1034" s="61"/>
      <c r="T1034" s="61"/>
      <c r="U1034" s="61"/>
      <c r="V1034" s="61"/>
      <c r="W1034" s="61"/>
    </row>
    <row r="1035" spans="1:23" x14ac:dyDescent="0.2">
      <c r="A1035" s="77"/>
      <c r="C1035" s="78"/>
      <c r="D1035" s="79"/>
      <c r="E1035" s="60"/>
      <c r="H1035"/>
    </row>
    <row r="1036" spans="1:23" x14ac:dyDescent="0.2">
      <c r="A1036" s="77"/>
      <c r="C1036" s="78"/>
      <c r="D1036" s="79"/>
      <c r="E1036" s="60"/>
      <c r="H1036"/>
    </row>
    <row r="1037" spans="1:23" x14ac:dyDescent="0.2">
      <c r="A1037" s="77"/>
      <c r="C1037" s="78"/>
      <c r="D1037" s="79"/>
      <c r="E1037" s="60"/>
      <c r="H1037"/>
      <c r="R1037" s="61"/>
      <c r="S1037" s="61"/>
      <c r="T1037" s="61"/>
      <c r="U1037" s="61"/>
      <c r="V1037" s="61"/>
      <c r="W1037" s="61"/>
    </row>
    <row r="1038" spans="1:23" x14ac:dyDescent="0.2">
      <c r="A1038" s="77"/>
      <c r="C1038" s="78"/>
      <c r="D1038" s="79"/>
      <c r="E1038" s="60"/>
      <c r="H1038"/>
    </row>
    <row r="1039" spans="1:23" x14ac:dyDescent="0.2">
      <c r="A1039" s="77"/>
      <c r="C1039" s="78"/>
      <c r="D1039" s="79"/>
      <c r="E1039" s="60"/>
      <c r="H1039"/>
    </row>
    <row r="1040" spans="1:23" x14ac:dyDescent="0.2">
      <c r="A1040" s="77"/>
      <c r="C1040" s="78"/>
      <c r="D1040" s="79"/>
      <c r="E1040" s="60"/>
      <c r="H1040"/>
    </row>
    <row r="1041" spans="1:8" x14ac:dyDescent="0.2">
      <c r="A1041" s="77"/>
      <c r="C1041" s="78"/>
      <c r="D1041" s="79"/>
      <c r="E1041" s="60"/>
      <c r="H1041"/>
    </row>
    <row r="1042" spans="1:8" x14ac:dyDescent="0.2">
      <c r="A1042" s="77"/>
      <c r="C1042" s="78"/>
      <c r="D1042" s="79"/>
      <c r="E1042" s="60"/>
      <c r="H1042"/>
    </row>
    <row r="1043" spans="1:8" x14ac:dyDescent="0.2">
      <c r="A1043" s="77"/>
      <c r="C1043" s="78"/>
      <c r="D1043" s="79"/>
      <c r="E1043" s="60"/>
      <c r="H1043"/>
    </row>
    <row r="1044" spans="1:8" x14ac:dyDescent="0.2">
      <c r="A1044" s="77"/>
      <c r="C1044" s="78"/>
      <c r="D1044" s="79"/>
      <c r="E1044" s="60"/>
      <c r="H1044"/>
    </row>
    <row r="1045" spans="1:8" x14ac:dyDescent="0.2">
      <c r="A1045" s="77"/>
      <c r="C1045" s="78"/>
      <c r="D1045" s="79"/>
      <c r="E1045" s="60"/>
      <c r="H1045"/>
    </row>
    <row r="1046" spans="1:8" x14ac:dyDescent="0.2">
      <c r="A1046" s="77"/>
      <c r="C1046" s="78"/>
      <c r="D1046" s="79"/>
      <c r="E1046" s="60"/>
      <c r="H1046"/>
    </row>
    <row r="1047" spans="1:8" x14ac:dyDescent="0.2">
      <c r="A1047" s="77"/>
      <c r="C1047" s="78"/>
      <c r="D1047" s="79"/>
      <c r="E1047" s="60"/>
      <c r="H1047"/>
    </row>
    <row r="1048" spans="1:8" x14ac:dyDescent="0.2">
      <c r="A1048" s="77"/>
      <c r="C1048" s="78"/>
      <c r="D1048" s="79"/>
      <c r="E1048" s="60"/>
      <c r="H1048"/>
    </row>
    <row r="1049" spans="1:8" x14ac:dyDescent="0.2">
      <c r="A1049" s="77"/>
      <c r="C1049" s="78"/>
      <c r="D1049" s="79"/>
      <c r="E1049" s="60"/>
      <c r="H1049"/>
    </row>
    <row r="1050" spans="1:8" x14ac:dyDescent="0.2">
      <c r="A1050" s="77"/>
      <c r="C1050" s="78"/>
      <c r="D1050" s="79"/>
      <c r="E1050" s="60"/>
      <c r="H1050"/>
    </row>
    <row r="1051" spans="1:8" x14ac:dyDescent="0.2">
      <c r="A1051" s="77"/>
      <c r="C1051" s="78"/>
      <c r="D1051" s="79"/>
      <c r="E1051" s="60"/>
      <c r="H1051"/>
    </row>
    <row r="1052" spans="1:8" x14ac:dyDescent="0.2">
      <c r="A1052" s="77"/>
      <c r="C1052" s="78"/>
      <c r="D1052" s="79"/>
      <c r="E1052" s="60"/>
      <c r="H1052"/>
    </row>
    <row r="1053" spans="1:8" x14ac:dyDescent="0.2">
      <c r="A1053" s="77"/>
      <c r="C1053" s="78"/>
      <c r="D1053" s="79"/>
      <c r="E1053" s="60"/>
      <c r="H1053"/>
    </row>
    <row r="1054" spans="1:8" x14ac:dyDescent="0.2">
      <c r="A1054" s="77"/>
      <c r="C1054" s="78"/>
      <c r="D1054" s="79"/>
      <c r="E1054" s="60"/>
      <c r="H1054"/>
    </row>
    <row r="1055" spans="1:8" x14ac:dyDescent="0.2">
      <c r="A1055" s="77"/>
      <c r="C1055" s="78"/>
      <c r="D1055" s="79"/>
      <c r="E1055" s="60"/>
      <c r="H1055"/>
    </row>
    <row r="1056" spans="1:8" x14ac:dyDescent="0.2">
      <c r="A1056" s="77"/>
      <c r="C1056" s="78"/>
      <c r="D1056" s="79"/>
      <c r="E1056" s="60"/>
      <c r="H1056"/>
    </row>
    <row r="1057" spans="1:8" x14ac:dyDescent="0.2">
      <c r="A1057" s="77"/>
      <c r="C1057" s="78"/>
      <c r="D1057" s="79"/>
      <c r="E1057" s="60"/>
      <c r="H1057"/>
    </row>
    <row r="1058" spans="1:8" x14ac:dyDescent="0.2">
      <c r="A1058" s="77"/>
      <c r="C1058" s="78"/>
      <c r="D1058" s="79"/>
      <c r="E1058" s="60"/>
      <c r="H1058"/>
    </row>
    <row r="1059" spans="1:8" x14ac:dyDescent="0.2">
      <c r="A1059" s="77"/>
      <c r="C1059" s="78"/>
      <c r="D1059" s="79"/>
      <c r="E1059" s="60"/>
      <c r="H1059"/>
    </row>
    <row r="1060" spans="1:8" x14ac:dyDescent="0.2">
      <c r="A1060" s="77"/>
      <c r="C1060" s="78"/>
      <c r="D1060" s="79"/>
      <c r="E1060" s="60"/>
      <c r="H1060"/>
    </row>
    <row r="1061" spans="1:8" x14ac:dyDescent="0.2">
      <c r="A1061" s="77"/>
      <c r="C1061" s="78"/>
      <c r="D1061" s="79"/>
      <c r="E1061" s="60"/>
      <c r="H1061"/>
    </row>
    <row r="1062" spans="1:8" x14ac:dyDescent="0.2">
      <c r="A1062" s="77"/>
      <c r="C1062" s="78"/>
      <c r="D1062" s="79"/>
      <c r="E1062" s="60"/>
      <c r="H1062"/>
    </row>
    <row r="1063" spans="1:8" x14ac:dyDescent="0.2">
      <c r="A1063" s="77"/>
      <c r="C1063" s="78"/>
      <c r="D1063" s="79"/>
      <c r="E1063" s="60"/>
      <c r="H1063"/>
    </row>
    <row r="1064" spans="1:8" x14ac:dyDescent="0.2">
      <c r="A1064" s="77"/>
      <c r="C1064" s="78"/>
      <c r="D1064" s="79"/>
      <c r="E1064" s="60"/>
      <c r="H1064"/>
    </row>
    <row r="1065" spans="1:8" x14ac:dyDescent="0.2">
      <c r="A1065" s="77"/>
      <c r="C1065" s="78"/>
      <c r="D1065" s="79"/>
      <c r="E1065" s="60"/>
      <c r="H1065"/>
    </row>
    <row r="1066" spans="1:8" x14ac:dyDescent="0.2">
      <c r="A1066" s="77"/>
      <c r="C1066" s="78"/>
      <c r="D1066" s="79"/>
      <c r="E1066" s="60"/>
      <c r="H1066"/>
    </row>
    <row r="1067" spans="1:8" x14ac:dyDescent="0.2">
      <c r="A1067" s="77"/>
      <c r="C1067" s="78"/>
      <c r="D1067" s="79"/>
      <c r="E1067" s="60"/>
      <c r="H1067"/>
    </row>
    <row r="1068" spans="1:8" x14ac:dyDescent="0.2">
      <c r="A1068" s="77"/>
      <c r="C1068" s="78"/>
      <c r="D1068" s="79"/>
      <c r="E1068" s="60"/>
      <c r="H1068"/>
    </row>
    <row r="1069" spans="1:8" x14ac:dyDescent="0.2">
      <c r="A1069" s="77"/>
      <c r="C1069" s="78"/>
      <c r="D1069" s="79"/>
      <c r="E1069" s="60"/>
      <c r="H1069"/>
    </row>
    <row r="1070" spans="1:8" x14ac:dyDescent="0.2">
      <c r="A1070" s="77"/>
      <c r="C1070" s="78"/>
      <c r="D1070" s="79"/>
      <c r="E1070" s="60"/>
      <c r="H1070"/>
    </row>
    <row r="1071" spans="1:8" x14ac:dyDescent="0.2">
      <c r="A1071" s="77"/>
      <c r="C1071" s="78"/>
      <c r="D1071" s="79"/>
      <c r="E1071" s="60"/>
      <c r="H1071"/>
    </row>
    <row r="1072" spans="1:8" x14ac:dyDescent="0.2">
      <c r="A1072" s="77"/>
      <c r="C1072" s="78"/>
      <c r="D1072" s="79"/>
      <c r="E1072" s="60"/>
      <c r="H1072"/>
    </row>
    <row r="1073" spans="1:8" x14ac:dyDescent="0.2">
      <c r="A1073" s="77"/>
      <c r="C1073" s="78"/>
      <c r="D1073" s="79"/>
      <c r="E1073" s="60"/>
      <c r="H1073"/>
    </row>
    <row r="1074" spans="1:8" x14ac:dyDescent="0.2">
      <c r="A1074" s="77"/>
      <c r="C1074" s="78"/>
      <c r="D1074" s="79"/>
      <c r="E1074" s="60"/>
      <c r="H1074"/>
    </row>
    <row r="1075" spans="1:8" x14ac:dyDescent="0.2">
      <c r="A1075" s="77"/>
      <c r="C1075" s="78"/>
      <c r="D1075" s="60"/>
      <c r="E1075" s="60"/>
    </row>
  </sheetData>
  <phoneticPr fontId="0" type="noConversion"/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opLeftCell="A57" workbookViewId="0">
      <selection activeCell="B71" sqref="B71"/>
    </sheetView>
  </sheetViews>
  <sheetFormatPr defaultColWidth="8.85546875" defaultRowHeight="12.75" x14ac:dyDescent="0.2"/>
  <cols>
    <col min="2" max="2" width="10.140625" bestFit="1" customWidth="1"/>
  </cols>
  <sheetData>
    <row r="1" spans="1:2" x14ac:dyDescent="0.2">
      <c r="A1" t="s">
        <v>88</v>
      </c>
    </row>
    <row r="2" spans="1:2" x14ac:dyDescent="0.2">
      <c r="A2" s="93" t="s">
        <v>9</v>
      </c>
    </row>
    <row r="3" spans="1:2" x14ac:dyDescent="0.2">
      <c r="A3" t="s">
        <v>91</v>
      </c>
    </row>
    <row r="4" spans="1:2" x14ac:dyDescent="0.2">
      <c r="A4" t="s">
        <v>92</v>
      </c>
    </row>
    <row r="6" spans="1:2" x14ac:dyDescent="0.2">
      <c r="A6" t="s">
        <v>89</v>
      </c>
    </row>
    <row r="7" spans="1:2" x14ac:dyDescent="0.2">
      <c r="A7">
        <v>173000</v>
      </c>
      <c r="B7" t="s">
        <v>93</v>
      </c>
    </row>
    <row r="8" spans="1:2" x14ac:dyDescent="0.2">
      <c r="A8">
        <v>173500</v>
      </c>
      <c r="B8" t="s">
        <v>94</v>
      </c>
    </row>
    <row r="9" spans="1:2" x14ac:dyDescent="0.2">
      <c r="A9">
        <v>174030</v>
      </c>
      <c r="B9" t="s">
        <v>95</v>
      </c>
    </row>
    <row r="10" spans="1:2" x14ac:dyDescent="0.2">
      <c r="A10">
        <v>174200</v>
      </c>
      <c r="B10" s="93" t="s">
        <v>10</v>
      </c>
    </row>
    <row r="11" spans="1:2" x14ac:dyDescent="0.2">
      <c r="A11">
        <v>174500</v>
      </c>
      <c r="B11" s="93" t="s">
        <v>11</v>
      </c>
    </row>
    <row r="12" spans="1:2" x14ac:dyDescent="0.2">
      <c r="B12" s="93" t="s">
        <v>2</v>
      </c>
    </row>
    <row r="13" spans="1:2" x14ac:dyDescent="0.2">
      <c r="B13" s="93" t="s">
        <v>12</v>
      </c>
    </row>
    <row r="14" spans="1:2" x14ac:dyDescent="0.2">
      <c r="B14" s="93" t="s">
        <v>14</v>
      </c>
    </row>
    <row r="15" spans="1:2" x14ac:dyDescent="0.2">
      <c r="A15">
        <v>175000</v>
      </c>
      <c r="B15" s="93" t="s">
        <v>15</v>
      </c>
    </row>
    <row r="16" spans="1:2" x14ac:dyDescent="0.2">
      <c r="A16">
        <v>175500</v>
      </c>
      <c r="B16" s="93" t="s">
        <v>96</v>
      </c>
    </row>
    <row r="17" spans="1:3" x14ac:dyDescent="0.2">
      <c r="A17">
        <v>181300</v>
      </c>
      <c r="B17" s="93" t="s">
        <v>16</v>
      </c>
    </row>
    <row r="18" spans="1:3" x14ac:dyDescent="0.2">
      <c r="A18">
        <v>182500</v>
      </c>
      <c r="B18" s="93" t="s">
        <v>17</v>
      </c>
    </row>
    <row r="19" spans="1:3" x14ac:dyDescent="0.2">
      <c r="A19">
        <v>182700</v>
      </c>
      <c r="B19" s="93" t="s">
        <v>3</v>
      </c>
    </row>
    <row r="20" spans="1:3" x14ac:dyDescent="0.2">
      <c r="A20">
        <v>183700</v>
      </c>
      <c r="B20" s="93" t="s">
        <v>96</v>
      </c>
    </row>
    <row r="21" spans="1:3" x14ac:dyDescent="0.2">
      <c r="A21">
        <v>184200</v>
      </c>
      <c r="B21" s="93" t="s">
        <v>18</v>
      </c>
    </row>
    <row r="22" spans="1:3" x14ac:dyDescent="0.2">
      <c r="B22" s="93" t="s">
        <v>19</v>
      </c>
      <c r="C22" s="93" t="s">
        <v>20</v>
      </c>
    </row>
    <row r="23" spans="1:3" x14ac:dyDescent="0.2">
      <c r="B23" s="93">
        <v>7800</v>
      </c>
      <c r="C23">
        <v>50.6</v>
      </c>
    </row>
    <row r="24" spans="1:3" x14ac:dyDescent="0.2">
      <c r="B24" s="93">
        <v>7400</v>
      </c>
      <c r="C24">
        <v>50</v>
      </c>
    </row>
    <row r="25" spans="1:3" x14ac:dyDescent="0.2">
      <c r="B25" s="93">
        <v>6600</v>
      </c>
      <c r="C25">
        <v>50.6</v>
      </c>
    </row>
    <row r="26" spans="1:3" x14ac:dyDescent="0.2">
      <c r="B26" s="93">
        <v>6200</v>
      </c>
      <c r="C26">
        <v>52.2</v>
      </c>
    </row>
    <row r="27" spans="1:3" x14ac:dyDescent="0.2">
      <c r="B27" s="93">
        <v>5800</v>
      </c>
      <c r="C27">
        <v>52.9</v>
      </c>
    </row>
    <row r="28" spans="1:3" x14ac:dyDescent="0.2">
      <c r="B28" s="93">
        <v>5400</v>
      </c>
      <c r="C28">
        <v>52.5</v>
      </c>
    </row>
    <row r="29" spans="1:3" x14ac:dyDescent="0.2">
      <c r="B29" s="93">
        <v>5000</v>
      </c>
      <c r="C29">
        <v>58</v>
      </c>
    </row>
    <row r="30" spans="1:3" x14ac:dyDescent="0.2">
      <c r="B30" s="93">
        <v>4600</v>
      </c>
      <c r="C30">
        <v>61.2</v>
      </c>
    </row>
    <row r="31" spans="1:3" x14ac:dyDescent="0.2">
      <c r="B31" s="93">
        <v>4200</v>
      </c>
      <c r="C31">
        <v>59.3</v>
      </c>
    </row>
    <row r="32" spans="1:3" x14ac:dyDescent="0.2">
      <c r="B32" s="93">
        <v>3800</v>
      </c>
      <c r="C32">
        <v>60.1</v>
      </c>
    </row>
    <row r="33" spans="1:3" x14ac:dyDescent="0.2">
      <c r="B33" s="93">
        <v>3400</v>
      </c>
      <c r="C33">
        <v>65.8</v>
      </c>
    </row>
    <row r="34" spans="1:3" x14ac:dyDescent="0.2">
      <c r="B34" s="93">
        <v>3000</v>
      </c>
      <c r="C34">
        <v>69</v>
      </c>
    </row>
    <row r="35" spans="1:3" x14ac:dyDescent="0.2">
      <c r="B35" s="93">
        <v>2600</v>
      </c>
      <c r="C35">
        <v>69</v>
      </c>
    </row>
    <row r="36" spans="1:3" x14ac:dyDescent="0.2">
      <c r="B36" s="93">
        <v>2200</v>
      </c>
      <c r="C36">
        <v>69.7</v>
      </c>
    </row>
    <row r="37" spans="1:3" x14ac:dyDescent="0.2">
      <c r="B37" s="93">
        <v>1800</v>
      </c>
      <c r="C37">
        <v>71.400000000000006</v>
      </c>
    </row>
    <row r="38" spans="1:3" x14ac:dyDescent="0.2">
      <c r="B38" s="93">
        <v>1400</v>
      </c>
      <c r="C38">
        <v>69.599999999999994</v>
      </c>
    </row>
    <row r="39" spans="1:3" x14ac:dyDescent="0.2">
      <c r="B39" s="93">
        <v>1000</v>
      </c>
      <c r="C39">
        <v>69.7</v>
      </c>
    </row>
    <row r="40" spans="1:3" x14ac:dyDescent="0.2">
      <c r="A40">
        <v>185716</v>
      </c>
      <c r="B40" s="93" t="s">
        <v>21</v>
      </c>
    </row>
    <row r="41" spans="1:3" x14ac:dyDescent="0.2">
      <c r="A41">
        <v>185800</v>
      </c>
      <c r="B41" s="93" t="s">
        <v>22</v>
      </c>
    </row>
    <row r="42" spans="1:3" x14ac:dyDescent="0.2">
      <c r="B42" s="93" t="s">
        <v>2</v>
      </c>
    </row>
    <row r="43" spans="1:3" x14ac:dyDescent="0.2">
      <c r="B43" s="93" t="s">
        <v>23</v>
      </c>
    </row>
    <row r="44" spans="1:3" x14ac:dyDescent="0.2">
      <c r="B44" s="93" t="s">
        <v>24</v>
      </c>
    </row>
    <row r="45" spans="1:3" x14ac:dyDescent="0.2">
      <c r="A45">
        <v>191200</v>
      </c>
      <c r="B45" s="93" t="s">
        <v>96</v>
      </c>
    </row>
    <row r="46" spans="1:3" x14ac:dyDescent="0.2">
      <c r="A46">
        <v>192330</v>
      </c>
      <c r="B46" s="93" t="s">
        <v>25</v>
      </c>
    </row>
    <row r="47" spans="1:3" x14ac:dyDescent="0.2">
      <c r="B47" s="93" t="s">
        <v>19</v>
      </c>
      <c r="C47" s="93" t="s">
        <v>20</v>
      </c>
    </row>
    <row r="48" spans="1:3" x14ac:dyDescent="0.2">
      <c r="B48" s="83">
        <v>600</v>
      </c>
      <c r="C48">
        <v>61.8</v>
      </c>
    </row>
    <row r="49" spans="2:3" x14ac:dyDescent="0.2">
      <c r="B49">
        <v>1000</v>
      </c>
      <c r="C49">
        <v>60.8</v>
      </c>
    </row>
    <row r="50" spans="2:3" x14ac:dyDescent="0.2">
      <c r="B50" s="83">
        <v>1400</v>
      </c>
      <c r="C50">
        <v>61.2</v>
      </c>
    </row>
    <row r="51" spans="2:3" x14ac:dyDescent="0.2">
      <c r="B51" s="83">
        <v>1800</v>
      </c>
      <c r="C51">
        <v>61.4</v>
      </c>
    </row>
    <row r="52" spans="2:3" x14ac:dyDescent="0.2">
      <c r="B52" s="83">
        <v>2200</v>
      </c>
      <c r="C52">
        <v>62.1</v>
      </c>
    </row>
    <row r="53" spans="2:3" x14ac:dyDescent="0.2">
      <c r="B53" s="83">
        <v>2600</v>
      </c>
      <c r="C53">
        <v>59.9</v>
      </c>
    </row>
    <row r="54" spans="2:3" x14ac:dyDescent="0.2">
      <c r="B54">
        <v>3000</v>
      </c>
      <c r="C54">
        <v>62.3</v>
      </c>
    </row>
    <row r="55" spans="2:3" x14ac:dyDescent="0.2">
      <c r="B55">
        <v>3400</v>
      </c>
      <c r="C55">
        <v>62.1</v>
      </c>
    </row>
    <row r="56" spans="2:3" x14ac:dyDescent="0.2">
      <c r="B56">
        <v>3800</v>
      </c>
      <c r="C56">
        <v>60.8</v>
      </c>
    </row>
    <row r="57" spans="2:3" x14ac:dyDescent="0.2">
      <c r="B57">
        <v>4200</v>
      </c>
      <c r="C57">
        <v>58.4</v>
      </c>
    </row>
    <row r="58" spans="2:3" x14ac:dyDescent="0.2">
      <c r="B58">
        <v>4600</v>
      </c>
      <c r="C58">
        <v>61.6</v>
      </c>
    </row>
    <row r="59" spans="2:3" x14ac:dyDescent="0.2">
      <c r="B59">
        <v>5000</v>
      </c>
      <c r="C59">
        <v>59.6</v>
      </c>
    </row>
    <row r="60" spans="2:3" x14ac:dyDescent="0.2">
      <c r="B60" s="96">
        <v>5400</v>
      </c>
      <c r="C60">
        <v>59.4</v>
      </c>
    </row>
    <row r="61" spans="2:3" x14ac:dyDescent="0.2">
      <c r="B61" s="96">
        <v>5800</v>
      </c>
      <c r="C61">
        <v>56.7</v>
      </c>
    </row>
    <row r="62" spans="2:3" x14ac:dyDescent="0.2">
      <c r="B62" s="96">
        <v>6200</v>
      </c>
      <c r="C62">
        <v>52.8</v>
      </c>
    </row>
    <row r="63" spans="2:3" x14ac:dyDescent="0.2">
      <c r="B63" s="96">
        <v>6600</v>
      </c>
      <c r="C63">
        <v>41</v>
      </c>
    </row>
    <row r="64" spans="2:3" x14ac:dyDescent="0.2">
      <c r="B64" s="96">
        <v>7000</v>
      </c>
      <c r="C64">
        <v>49.3</v>
      </c>
    </row>
    <row r="65" spans="1:3" x14ac:dyDescent="0.2">
      <c r="B65" s="96">
        <v>7400</v>
      </c>
      <c r="C65">
        <v>46.2</v>
      </c>
    </row>
    <row r="66" spans="1:3" x14ac:dyDescent="0.2">
      <c r="B66" s="96">
        <v>7800</v>
      </c>
      <c r="C66">
        <v>42</v>
      </c>
    </row>
    <row r="67" spans="1:3" x14ac:dyDescent="0.2">
      <c r="A67">
        <v>193600</v>
      </c>
      <c r="B67" s="97" t="s">
        <v>26</v>
      </c>
    </row>
    <row r="68" spans="1:3" x14ac:dyDescent="0.2">
      <c r="A68">
        <v>194500</v>
      </c>
      <c r="B68" s="93" t="s">
        <v>96</v>
      </c>
    </row>
    <row r="69" spans="1:3" x14ac:dyDescent="0.2">
      <c r="A69">
        <v>195000</v>
      </c>
      <c r="B69" s="93" t="s">
        <v>27</v>
      </c>
    </row>
    <row r="70" spans="1:3" x14ac:dyDescent="0.2">
      <c r="A70">
        <v>200000</v>
      </c>
      <c r="B70" s="93" t="s">
        <v>4</v>
      </c>
    </row>
    <row r="71" spans="1:3" x14ac:dyDescent="0.2">
      <c r="A71">
        <v>200255</v>
      </c>
      <c r="B71" s="93" t="s">
        <v>28</v>
      </c>
    </row>
    <row r="73" spans="1:3" x14ac:dyDescent="0.2">
      <c r="B73" s="83"/>
    </row>
    <row r="74" spans="1:3" x14ac:dyDescent="0.2">
      <c r="B74" s="83"/>
    </row>
    <row r="80" spans="1:3" x14ac:dyDescent="0.2">
      <c r="B80" s="83"/>
    </row>
    <row r="81" spans="2:2" x14ac:dyDescent="0.2">
      <c r="B81" s="83"/>
    </row>
    <row r="82" spans="2:2" x14ac:dyDescent="0.2">
      <c r="B82" s="83"/>
    </row>
    <row r="83" spans="2:2" x14ac:dyDescent="0.2">
      <c r="B83" s="83"/>
    </row>
    <row r="97" spans="2:2" x14ac:dyDescent="0.2">
      <c r="B97" s="83"/>
    </row>
    <row r="103" spans="2:2" x14ac:dyDescent="0.2">
      <c r="B103" s="83"/>
    </row>
    <row r="106" spans="2:2" x14ac:dyDescent="0.2">
      <c r="B106" s="83"/>
    </row>
    <row r="107" spans="2:2" x14ac:dyDescent="0.2">
      <c r="B107" s="83"/>
    </row>
    <row r="108" spans="2:2" x14ac:dyDescent="0.2">
      <c r="B108" s="83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15</vt:i4>
      </vt:variant>
    </vt:vector>
  </HeadingPairs>
  <TitlesOfParts>
    <vt:vector size="17" baseType="lpstr">
      <vt:lpstr>DATA</vt:lpstr>
      <vt:lpstr>Notes</vt:lpstr>
      <vt:lpstr>Alt</vt:lpstr>
      <vt:lpstr>OW3_RH</vt:lpstr>
      <vt:lpstr>OW3_Temp</vt:lpstr>
      <vt:lpstr>OW3_CO</vt:lpstr>
      <vt:lpstr>OW3_O3</vt:lpstr>
      <vt:lpstr>OW3_SO2</vt:lpstr>
      <vt:lpstr>OW3_CPC Counts</vt:lpstr>
      <vt:lpstr>OW3_Bscat</vt:lpstr>
      <vt:lpstr>ESN_Temp</vt:lpstr>
      <vt:lpstr>ESN_RH </vt:lpstr>
      <vt:lpstr>ESN_CO</vt:lpstr>
      <vt:lpstr>ESN_O3</vt:lpstr>
      <vt:lpstr>ESN_SO2 </vt:lpstr>
      <vt:lpstr>ESN_CPC Counts</vt:lpstr>
      <vt:lpstr>ESN_Bscat</vt:lpstr>
    </vt:vector>
  </TitlesOfParts>
  <Company>University of Maryland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 He</dc:creator>
  <cp:lastModifiedBy>Airplane</cp:lastModifiedBy>
  <dcterms:created xsi:type="dcterms:W3CDTF">2005-08-29T14:42:28Z</dcterms:created>
  <dcterms:modified xsi:type="dcterms:W3CDTF">2013-11-05T22:24:38Z</dcterms:modified>
</cp:coreProperties>
</file>