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2"/>
  </bookViews>
  <sheets>
    <sheet name="A575 plot am " sheetId="1" r:id="rId1"/>
    <sheet name="A575 stats am" sheetId="2" r:id="rId2"/>
    <sheet name="A575 plot pm" sheetId="3" r:id="rId3"/>
    <sheet name="A575 stats pm" sheetId="4" r:id="rId4"/>
  </sheets>
  <definedNames/>
  <calcPr fullCalcOnLoad="1"/>
</workbook>
</file>

<file path=xl/sharedStrings.xml><?xml version="1.0" encoding="utf-8"?>
<sst xmlns="http://schemas.openxmlformats.org/spreadsheetml/2006/main" count="26" uniqueCount="13">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</sst>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Angstrom exponent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(142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"/>
          <c:w val="0.84925"/>
          <c:h val="0.7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'A575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0.12990000000000013</c:v>
                </c:pt>
                <c:pt idx="1">
                  <c:v>0.10571999999999981</c:v>
                </c:pt>
                <c:pt idx="2">
                  <c:v>0.1289100000000003</c:v>
                </c:pt>
                <c:pt idx="3">
                  <c:v>0.14728999999999992</c:v>
                </c:pt>
                <c:pt idx="4">
                  <c:v>0.13134999999999986</c:v>
                </c:pt>
                <c:pt idx="5">
                  <c:v>0.13219000000000003</c:v>
                </c:pt>
                <c:pt idx="6">
                  <c:v>0.12970999999999977</c:v>
                </c:pt>
                <c:pt idx="7">
                  <c:v>0.1515200000000001</c:v>
                </c:pt>
                <c:pt idx="8">
                  <c:v>0.1381199999999998</c:v>
                </c:pt>
                <c:pt idx="9">
                  <c:v>0.20596999999999976</c:v>
                </c:pt>
                <c:pt idx="10">
                  <c:v>0.17880000000000007</c:v>
                </c:pt>
                <c:pt idx="11">
                  <c:v>0.17427000000000015</c:v>
                </c:pt>
                <c:pt idx="12">
                  <c:v>0.14681999999999973</c:v>
                </c:pt>
                <c:pt idx="13">
                  <c:v>0.13573000000000013</c:v>
                </c:pt>
                <c:pt idx="14">
                  <c:v>0.1372500000000001</c:v>
                </c:pt>
              </c:numLit>
            </c:plus>
            <c:minus>
              <c:numLit>
                <c:ptCount val="15"/>
                <c:pt idx="0">
                  <c:v>0.17022999999999988</c:v>
                </c:pt>
                <c:pt idx="1">
                  <c:v>0.18968000000000007</c:v>
                </c:pt>
                <c:pt idx="2">
                  <c:v>0.14644999999999975</c:v>
                </c:pt>
                <c:pt idx="3">
                  <c:v>0.16075000000000017</c:v>
                </c:pt>
                <c:pt idx="4">
                  <c:v>0.18771000000000004</c:v>
                </c:pt>
                <c:pt idx="5">
                  <c:v>0.18003000000000013</c:v>
                </c:pt>
                <c:pt idx="6">
                  <c:v>0.16447000000000012</c:v>
                </c:pt>
                <c:pt idx="7">
                  <c:v>0.12502999999999997</c:v>
                </c:pt>
                <c:pt idx="8">
                  <c:v>0.1248800000000001</c:v>
                </c:pt>
                <c:pt idx="9">
                  <c:v>0.13121000000000005</c:v>
                </c:pt>
                <c:pt idx="10">
                  <c:v>0.19632000000000005</c:v>
                </c:pt>
                <c:pt idx="11">
                  <c:v>0.16544999999999987</c:v>
                </c:pt>
                <c:pt idx="12">
                  <c:v>0.20416000000000012</c:v>
                </c:pt>
                <c:pt idx="13">
                  <c:v>0.22526000000000002</c:v>
                </c:pt>
                <c:pt idx="14">
                  <c:v>0.29872999999999994</c:v>
                </c:pt>
              </c:numLit>
            </c:minus>
            <c:noEndCap val="0"/>
          </c:errBars>
          <c:xVal>
            <c:numRef>
              <c:f>'A575 stats am'!$A$3:$A$17</c:f>
              <c:numCache>
                <c:ptCount val="15"/>
                <c:pt idx="0">
                  <c:v>2.0094</c:v>
                </c:pt>
                <c:pt idx="1">
                  <c:v>2.0082</c:v>
                </c:pt>
                <c:pt idx="2">
                  <c:v>2.01034</c:v>
                </c:pt>
                <c:pt idx="3">
                  <c:v>2.01257</c:v>
                </c:pt>
                <c:pt idx="4">
                  <c:v>2.02829</c:v>
                </c:pt>
                <c:pt idx="5">
                  <c:v>2.00735</c:v>
                </c:pt>
                <c:pt idx="6">
                  <c:v>2.02571</c:v>
                </c:pt>
                <c:pt idx="7">
                  <c:v>2.00216</c:v>
                </c:pt>
                <c:pt idx="8">
                  <c:v>1.9956</c:v>
                </c:pt>
                <c:pt idx="9">
                  <c:v>1.96557</c:v>
                </c:pt>
                <c:pt idx="10">
                  <c:v>1.94987</c:v>
                </c:pt>
                <c:pt idx="11">
                  <c:v>1.91237</c:v>
                </c:pt>
                <c:pt idx="12">
                  <c:v>1.93836</c:v>
                </c:pt>
                <c:pt idx="13">
                  <c:v>1.93866</c:v>
                </c:pt>
                <c:pt idx="14">
                  <c:v>1.90181</c:v>
                </c:pt>
              </c:numCache>
            </c:numRef>
          </c:xVal>
          <c:yVal>
            <c:numRef>
              <c:f>'A575 stats am'!$M$3:$M$17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'A575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'A575 stats am'!$C$2:$C$17</c:f>
              <c:numCache>
                <c:ptCount val="16"/>
                <c:pt idx="0">
                  <c:v>1.48703</c:v>
                </c:pt>
                <c:pt idx="1">
                  <c:v>1.62767</c:v>
                </c:pt>
                <c:pt idx="2">
                  <c:v>1.61004</c:v>
                </c:pt>
                <c:pt idx="3">
                  <c:v>1.56854</c:v>
                </c:pt>
                <c:pt idx="4">
                  <c:v>1.63419</c:v>
                </c:pt>
                <c:pt idx="5">
                  <c:v>1.62623</c:v>
                </c:pt>
                <c:pt idx="6">
                  <c:v>1.63125</c:v>
                </c:pt>
                <c:pt idx="7">
                  <c:v>1.63141</c:v>
                </c:pt>
                <c:pt idx="8">
                  <c:v>1.67756</c:v>
                </c:pt>
                <c:pt idx="9">
                  <c:v>1.67705</c:v>
                </c:pt>
                <c:pt idx="10">
                  <c:v>1.62875</c:v>
                </c:pt>
                <c:pt idx="11">
                  <c:v>1.60192</c:v>
                </c:pt>
                <c:pt idx="12">
                  <c:v>1.51023</c:v>
                </c:pt>
                <c:pt idx="13">
                  <c:v>1.43847</c:v>
                </c:pt>
                <c:pt idx="14">
                  <c:v>1.35153</c:v>
                </c:pt>
                <c:pt idx="15">
                  <c:v>1.31116</c:v>
                </c:pt>
              </c:numCache>
            </c:numRef>
          </c:xVal>
          <c:yVal>
            <c:numRef>
              <c:f>'A575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'A575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'A575 stats am'!$D$2:$D$17</c:f>
              <c:numCache>
                <c:ptCount val="16"/>
                <c:pt idx="0">
                  <c:v>2.18651</c:v>
                </c:pt>
                <c:pt idx="1">
                  <c:v>2.30221</c:v>
                </c:pt>
                <c:pt idx="2">
                  <c:v>2.291</c:v>
                </c:pt>
                <c:pt idx="3">
                  <c:v>2.29074</c:v>
                </c:pt>
                <c:pt idx="4">
                  <c:v>2.31721</c:v>
                </c:pt>
                <c:pt idx="5">
                  <c:v>2.34688</c:v>
                </c:pt>
                <c:pt idx="6">
                  <c:v>2.35985</c:v>
                </c:pt>
                <c:pt idx="7">
                  <c:v>2.29733</c:v>
                </c:pt>
                <c:pt idx="8">
                  <c:v>2.37158</c:v>
                </c:pt>
                <c:pt idx="9">
                  <c:v>2.37691</c:v>
                </c:pt>
                <c:pt idx="10">
                  <c:v>2.40719</c:v>
                </c:pt>
                <c:pt idx="11">
                  <c:v>2.39093</c:v>
                </c:pt>
                <c:pt idx="12">
                  <c:v>2.27307</c:v>
                </c:pt>
                <c:pt idx="13">
                  <c:v>2.29731</c:v>
                </c:pt>
                <c:pt idx="14">
                  <c:v>2.31134</c:v>
                </c:pt>
                <c:pt idx="15">
                  <c:v>2.26119</c:v>
                </c:pt>
              </c:numCache>
            </c:numRef>
          </c:xVal>
          <c:yVal>
            <c:numRef>
              <c:f>'A575 stats am'!$M$2:$M$17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5576073"/>
        <c:axId val="30422610"/>
      </c:scatterChart>
      <c:valAx>
        <c:axId val="55576073"/>
        <c:scaling>
          <c:orientation val="minMax"/>
          <c:max val="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Angstrom exponent at 575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crossBetween val="midCat"/>
        <c:dispUnits/>
      </c:valAx>
      <c:valAx>
        <c:axId val="3042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6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Angstrom exponent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2001 - 2003
(153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075"/>
          <c:w val="0.8482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'A575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5"/>
                <c:pt idx="0">
                  <c:v>0.12856999999999985</c:v>
                </c:pt>
                <c:pt idx="1">
                  <c:v>0.15834999999999977</c:v>
                </c:pt>
                <c:pt idx="2">
                  <c:v>0.18095000000000017</c:v>
                </c:pt>
                <c:pt idx="3">
                  <c:v>0.15286</c:v>
                </c:pt>
                <c:pt idx="4">
                  <c:v>0.1356600000000001</c:v>
                </c:pt>
                <c:pt idx="5">
                  <c:v>0.17137000000000002</c:v>
                </c:pt>
                <c:pt idx="6">
                  <c:v>0.17749000000000015</c:v>
                </c:pt>
                <c:pt idx="7">
                  <c:v>0.16715999999999998</c:v>
                </c:pt>
                <c:pt idx="8">
                  <c:v>0.17572999999999972</c:v>
                </c:pt>
                <c:pt idx="9">
                  <c:v>0.15245000000000042</c:v>
                </c:pt>
                <c:pt idx="10">
                  <c:v>0.1814100000000003</c:v>
                </c:pt>
                <c:pt idx="11">
                  <c:v>0.1735500000000001</c:v>
                </c:pt>
                <c:pt idx="12">
                  <c:v>0.1739900000000001</c:v>
                </c:pt>
                <c:pt idx="13">
                  <c:v>0.21337000000000006</c:v>
                </c:pt>
                <c:pt idx="14">
                  <c:v>0.2606200000000001</c:v>
                </c:pt>
              </c:numLit>
            </c:plus>
            <c:minus>
              <c:numLit>
                <c:ptCount val="15"/>
                <c:pt idx="0">
                  <c:v>0.17032000000000003</c:v>
                </c:pt>
                <c:pt idx="1">
                  <c:v>0.15761000000000003</c:v>
                </c:pt>
                <c:pt idx="2">
                  <c:v>0.15772000000000008</c:v>
                </c:pt>
                <c:pt idx="3">
                  <c:v>0.18608000000000002</c:v>
                </c:pt>
                <c:pt idx="4">
                  <c:v>0.14141000000000004</c:v>
                </c:pt>
                <c:pt idx="5">
                  <c:v>0.16239999999999988</c:v>
                </c:pt>
                <c:pt idx="6">
                  <c:v>0.13920999999999983</c:v>
                </c:pt>
                <c:pt idx="7">
                  <c:v>0.16210999999999998</c:v>
                </c:pt>
                <c:pt idx="8">
                  <c:v>0.16351000000000027</c:v>
                </c:pt>
                <c:pt idx="9">
                  <c:v>0.18943999999999983</c:v>
                </c:pt>
                <c:pt idx="10">
                  <c:v>0.15334000000000003</c:v>
                </c:pt>
                <c:pt idx="11">
                  <c:v>0.17239000000000004</c:v>
                </c:pt>
                <c:pt idx="12">
                  <c:v>0.12016000000000004</c:v>
                </c:pt>
                <c:pt idx="13">
                  <c:v>0.1335799999999998</c:v>
                </c:pt>
                <c:pt idx="14">
                  <c:v>0.2592599999999998</c:v>
                </c:pt>
              </c:numLit>
            </c:minus>
            <c:noEndCap val="0"/>
          </c:errBars>
          <c:xVal>
            <c:numRef>
              <c:f>'A575 stats pm'!$A$3:$A$17</c:f>
              <c:numCache>
                <c:ptCount val="15"/>
                <c:pt idx="0">
                  <c:v>2.01444</c:v>
                </c:pt>
                <c:pt idx="1">
                  <c:v>1.99997</c:v>
                </c:pt>
                <c:pt idx="2">
                  <c:v>1.98936</c:v>
                </c:pt>
                <c:pt idx="3">
                  <c:v>2.0166</c:v>
                </c:pt>
                <c:pt idx="4">
                  <c:v>2.01831</c:v>
                </c:pt>
                <c:pt idx="5">
                  <c:v>2.03185</c:v>
                </c:pt>
                <c:pt idx="6">
                  <c:v>2.02445</c:v>
                </c:pt>
                <c:pt idx="7">
                  <c:v>2.04296</c:v>
                </c:pt>
                <c:pt idx="8">
                  <c:v>2.03406</c:v>
                </c:pt>
                <c:pt idx="9">
                  <c:v>2.00973</c:v>
                </c:pt>
                <c:pt idx="10">
                  <c:v>1.95413</c:v>
                </c:pt>
                <c:pt idx="11">
                  <c:v>1.92632</c:v>
                </c:pt>
                <c:pt idx="12">
                  <c:v>1.86949</c:v>
                </c:pt>
                <c:pt idx="13">
                  <c:v>1.89793</c:v>
                </c:pt>
                <c:pt idx="14">
                  <c:v>1.90593</c:v>
                </c:pt>
              </c:numCache>
            </c:numRef>
          </c:xVal>
          <c:yVal>
            <c:numRef>
              <c:f>'A575 stats pm'!$M$3:$M$17</c:f>
              <c:numCache>
                <c:ptCount val="1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'A575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'A575 stats pm'!$C$2:$C$17</c:f>
              <c:numCache>
                <c:ptCount val="16"/>
                <c:pt idx="0">
                  <c:v>1.6006</c:v>
                </c:pt>
                <c:pt idx="1">
                  <c:v>1.65833</c:v>
                </c:pt>
                <c:pt idx="2">
                  <c:v>1.64566</c:v>
                </c:pt>
                <c:pt idx="3">
                  <c:v>1.64417</c:v>
                </c:pt>
                <c:pt idx="4">
                  <c:v>1.6513</c:v>
                </c:pt>
                <c:pt idx="5">
                  <c:v>1.66795</c:v>
                </c:pt>
                <c:pt idx="6">
                  <c:v>1.6793</c:v>
                </c:pt>
                <c:pt idx="7">
                  <c:v>1.66688</c:v>
                </c:pt>
                <c:pt idx="8">
                  <c:v>1.6911</c:v>
                </c:pt>
                <c:pt idx="9">
                  <c:v>1.67645</c:v>
                </c:pt>
                <c:pt idx="10">
                  <c:v>1.63789</c:v>
                </c:pt>
                <c:pt idx="11">
                  <c:v>1.67545</c:v>
                </c:pt>
                <c:pt idx="12">
                  <c:v>1.62876</c:v>
                </c:pt>
                <c:pt idx="13">
                  <c:v>1.57529</c:v>
                </c:pt>
                <c:pt idx="14">
                  <c:v>1.45751</c:v>
                </c:pt>
                <c:pt idx="15">
                  <c:v>1.36719</c:v>
                </c:pt>
              </c:numCache>
            </c:numRef>
          </c:xVal>
          <c:yVal>
            <c:numRef>
              <c:f>'A575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'A575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'A575 stats pm'!$D$2:$D$17</c:f>
              <c:numCache>
                <c:ptCount val="16"/>
                <c:pt idx="0">
                  <c:v>2.30109</c:v>
                </c:pt>
                <c:pt idx="1">
                  <c:v>2.36629</c:v>
                </c:pt>
                <c:pt idx="2">
                  <c:v>2.38332</c:v>
                </c:pt>
                <c:pt idx="3">
                  <c:v>2.37373</c:v>
                </c:pt>
                <c:pt idx="4">
                  <c:v>2.37693</c:v>
                </c:pt>
                <c:pt idx="5">
                  <c:v>2.44137</c:v>
                </c:pt>
                <c:pt idx="6">
                  <c:v>2.44134</c:v>
                </c:pt>
                <c:pt idx="7">
                  <c:v>2.43383</c:v>
                </c:pt>
                <c:pt idx="8">
                  <c:v>2.43651</c:v>
                </c:pt>
                <c:pt idx="9">
                  <c:v>2.43282</c:v>
                </c:pt>
                <c:pt idx="10">
                  <c:v>2.41522</c:v>
                </c:pt>
                <c:pt idx="11">
                  <c:v>2.24243</c:v>
                </c:pt>
                <c:pt idx="12">
                  <c:v>2.22231</c:v>
                </c:pt>
                <c:pt idx="13">
                  <c:v>2.37641</c:v>
                </c:pt>
                <c:pt idx="14">
                  <c:v>2.27563</c:v>
                </c:pt>
                <c:pt idx="15">
                  <c:v>2.23397</c:v>
                </c:pt>
              </c:numCache>
            </c:numRef>
          </c:xVal>
          <c:yVal>
            <c:numRef>
              <c:f>'A575 stats pm'!$M$2:$M$17</c:f>
              <c:numCache>
                <c:ptCount val="16"/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yVal>
          <c:smooth val="0"/>
        </c:ser>
        <c:axId val="5368035"/>
        <c:axId val="48312316"/>
      </c:scatterChart>
      <c:valAx>
        <c:axId val="5368035"/>
        <c:scaling>
          <c:orientation val="minMax"/>
          <c:max val="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Angstrom exponent at 575 nm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crossBetween val="midCat"/>
        <c:dispUnits/>
      </c:valAx>
      <c:valAx>
        <c:axId val="483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H19" sqref="H19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1.96441</v>
      </c>
      <c r="B2">
        <v>1.91306</v>
      </c>
      <c r="C2">
        <v>1.48703</v>
      </c>
      <c r="D2">
        <v>2.18651</v>
      </c>
      <c r="E2">
        <v>1.79371</v>
      </c>
      <c r="F2">
        <v>2.09387</v>
      </c>
      <c r="G2">
        <v>0.268249</v>
      </c>
      <c r="H2">
        <v>32</v>
      </c>
      <c r="I2">
        <v>1.31182</v>
      </c>
      <c r="J2">
        <v>2.43189</v>
      </c>
    </row>
    <row r="3" spans="1:13" ht="12.75">
      <c r="A3">
        <v>2.0094</v>
      </c>
      <c r="B3">
        <v>1.98475</v>
      </c>
      <c r="C3">
        <v>1.62767</v>
      </c>
      <c r="D3">
        <v>2.30221</v>
      </c>
      <c r="E3">
        <v>1.83917</v>
      </c>
      <c r="F3">
        <v>2.1393</v>
      </c>
      <c r="G3">
        <v>0.274043</v>
      </c>
      <c r="H3">
        <v>106</v>
      </c>
      <c r="I3">
        <v>0.995064</v>
      </c>
      <c r="J3">
        <v>2.64121</v>
      </c>
      <c r="K3">
        <f aca="true" t="shared" si="0" ref="K3:K17">A3-E3</f>
        <v>0.17022999999999988</v>
      </c>
      <c r="L3">
        <f aca="true" t="shared" si="1" ref="L3:L17">F3-A3</f>
        <v>0.12990000000000013</v>
      </c>
      <c r="M3">
        <v>200</v>
      </c>
    </row>
    <row r="4" spans="1:13" ht="12.75">
      <c r="A4">
        <v>2.0082</v>
      </c>
      <c r="B4">
        <v>1.97665</v>
      </c>
      <c r="C4">
        <v>1.61004</v>
      </c>
      <c r="D4">
        <v>2.291</v>
      </c>
      <c r="E4">
        <v>1.81852</v>
      </c>
      <c r="F4">
        <v>2.11392</v>
      </c>
      <c r="G4">
        <v>0.263431</v>
      </c>
      <c r="H4">
        <v>134</v>
      </c>
      <c r="I4">
        <v>1.20928</v>
      </c>
      <c r="J4">
        <v>2.60642</v>
      </c>
      <c r="K4">
        <f t="shared" si="0"/>
        <v>0.18968000000000007</v>
      </c>
      <c r="L4">
        <f t="shared" si="1"/>
        <v>0.10571999999999981</v>
      </c>
      <c r="M4">
        <v>400</v>
      </c>
    </row>
    <row r="5" spans="1:13" ht="12.75">
      <c r="A5">
        <v>2.01034</v>
      </c>
      <c r="B5">
        <v>1.97527</v>
      </c>
      <c r="C5">
        <v>1.56854</v>
      </c>
      <c r="D5">
        <v>2.29074</v>
      </c>
      <c r="E5">
        <v>1.86389</v>
      </c>
      <c r="F5">
        <v>2.13925</v>
      </c>
      <c r="G5">
        <v>0.268828</v>
      </c>
      <c r="H5">
        <v>140</v>
      </c>
      <c r="I5">
        <v>1.06175</v>
      </c>
      <c r="J5">
        <v>2.55555</v>
      </c>
      <c r="K5">
        <f t="shared" si="0"/>
        <v>0.14644999999999975</v>
      </c>
      <c r="L5">
        <f t="shared" si="1"/>
        <v>0.1289100000000003</v>
      </c>
      <c r="M5">
        <v>600</v>
      </c>
    </row>
    <row r="6" spans="1:13" ht="12.75">
      <c r="A6">
        <v>2.01257</v>
      </c>
      <c r="B6">
        <v>1.99897</v>
      </c>
      <c r="C6">
        <v>1.63419</v>
      </c>
      <c r="D6">
        <v>2.31721</v>
      </c>
      <c r="E6">
        <v>1.85182</v>
      </c>
      <c r="F6">
        <v>2.15986</v>
      </c>
      <c r="G6">
        <v>0.270533</v>
      </c>
      <c r="H6">
        <v>140</v>
      </c>
      <c r="I6">
        <v>1.13913</v>
      </c>
      <c r="J6">
        <v>2.6714</v>
      </c>
      <c r="K6">
        <f t="shared" si="0"/>
        <v>0.16075000000000017</v>
      </c>
      <c r="L6">
        <f t="shared" si="1"/>
        <v>0.14728999999999992</v>
      </c>
      <c r="M6">
        <v>800</v>
      </c>
    </row>
    <row r="7" spans="1:13" ht="12.75">
      <c r="A7">
        <v>2.02829</v>
      </c>
      <c r="B7">
        <v>2.00425</v>
      </c>
      <c r="C7">
        <v>1.62623</v>
      </c>
      <c r="D7">
        <v>2.34688</v>
      </c>
      <c r="E7">
        <v>1.84058</v>
      </c>
      <c r="F7">
        <v>2.15964</v>
      </c>
      <c r="G7">
        <v>0.28421</v>
      </c>
      <c r="H7">
        <v>140</v>
      </c>
      <c r="I7">
        <v>1.16019</v>
      </c>
      <c r="J7">
        <v>2.79672</v>
      </c>
      <c r="K7">
        <f t="shared" si="0"/>
        <v>0.18771000000000004</v>
      </c>
      <c r="L7">
        <f t="shared" si="1"/>
        <v>0.13134999999999986</v>
      </c>
      <c r="M7">
        <v>1000</v>
      </c>
    </row>
    <row r="8" spans="1:13" ht="12.75">
      <c r="A8">
        <v>2.00735</v>
      </c>
      <c r="B8">
        <v>2.00939</v>
      </c>
      <c r="C8">
        <v>1.63125</v>
      </c>
      <c r="D8">
        <v>2.35985</v>
      </c>
      <c r="E8">
        <v>1.82732</v>
      </c>
      <c r="F8">
        <v>2.13954</v>
      </c>
      <c r="G8">
        <v>0.276237</v>
      </c>
      <c r="H8">
        <v>141</v>
      </c>
      <c r="I8">
        <v>1.31911</v>
      </c>
      <c r="J8">
        <v>2.8495</v>
      </c>
      <c r="K8">
        <f t="shared" si="0"/>
        <v>0.18003000000000013</v>
      </c>
      <c r="L8">
        <f t="shared" si="1"/>
        <v>0.13219000000000003</v>
      </c>
      <c r="M8">
        <v>1200</v>
      </c>
    </row>
    <row r="9" spans="1:13" ht="12.75">
      <c r="A9">
        <v>2.02571</v>
      </c>
      <c r="B9">
        <v>2.00657</v>
      </c>
      <c r="C9">
        <v>1.63141</v>
      </c>
      <c r="D9">
        <v>2.29733</v>
      </c>
      <c r="E9">
        <v>1.86124</v>
      </c>
      <c r="F9">
        <v>2.15542</v>
      </c>
      <c r="G9">
        <v>0.288991</v>
      </c>
      <c r="H9">
        <v>142</v>
      </c>
      <c r="I9">
        <v>0.628465</v>
      </c>
      <c r="J9">
        <v>2.73505</v>
      </c>
      <c r="K9">
        <f t="shared" si="0"/>
        <v>0.16447000000000012</v>
      </c>
      <c r="L9">
        <f t="shared" si="1"/>
        <v>0.12970999999999977</v>
      </c>
      <c r="M9">
        <v>1400</v>
      </c>
    </row>
    <row r="10" spans="1:13" ht="12.75">
      <c r="A10">
        <v>2.00216</v>
      </c>
      <c r="B10">
        <v>2.0135</v>
      </c>
      <c r="C10">
        <v>1.67756</v>
      </c>
      <c r="D10">
        <v>2.37158</v>
      </c>
      <c r="E10">
        <v>1.87713</v>
      </c>
      <c r="F10">
        <v>2.15368</v>
      </c>
      <c r="G10">
        <v>0.270111</v>
      </c>
      <c r="H10">
        <v>140</v>
      </c>
      <c r="I10">
        <v>1.19137</v>
      </c>
      <c r="J10">
        <v>2.68734</v>
      </c>
      <c r="K10">
        <f t="shared" si="0"/>
        <v>0.12502999999999997</v>
      </c>
      <c r="L10">
        <f t="shared" si="1"/>
        <v>0.1515200000000001</v>
      </c>
      <c r="M10">
        <v>1600</v>
      </c>
    </row>
    <row r="11" spans="1:13" ht="12.75">
      <c r="A11">
        <v>1.9956</v>
      </c>
      <c r="B11">
        <v>2.01677</v>
      </c>
      <c r="C11">
        <v>1.67705</v>
      </c>
      <c r="D11">
        <v>2.37691</v>
      </c>
      <c r="E11">
        <v>1.87072</v>
      </c>
      <c r="F11">
        <v>2.13372</v>
      </c>
      <c r="G11">
        <v>0.256775</v>
      </c>
      <c r="H11">
        <v>141</v>
      </c>
      <c r="I11">
        <v>1.40587</v>
      </c>
      <c r="J11">
        <v>2.67154</v>
      </c>
      <c r="K11">
        <f t="shared" si="0"/>
        <v>0.1248800000000001</v>
      </c>
      <c r="L11">
        <f t="shared" si="1"/>
        <v>0.1381199999999998</v>
      </c>
      <c r="M11">
        <v>1800</v>
      </c>
    </row>
    <row r="12" spans="1:13" ht="12.75">
      <c r="A12">
        <v>1.96557</v>
      </c>
      <c r="B12">
        <v>2.01551</v>
      </c>
      <c r="C12">
        <v>1.62875</v>
      </c>
      <c r="D12">
        <v>2.40719</v>
      </c>
      <c r="E12">
        <v>1.83436</v>
      </c>
      <c r="F12">
        <v>2.17154</v>
      </c>
      <c r="G12">
        <v>0.420201</v>
      </c>
      <c r="H12">
        <v>140</v>
      </c>
      <c r="I12">
        <v>0.934073</v>
      </c>
      <c r="J12">
        <v>4.93053</v>
      </c>
      <c r="K12">
        <f t="shared" si="0"/>
        <v>0.13121000000000005</v>
      </c>
      <c r="L12">
        <f t="shared" si="1"/>
        <v>0.20596999999999976</v>
      </c>
      <c r="M12">
        <v>2000</v>
      </c>
    </row>
    <row r="13" spans="1:13" ht="12.75">
      <c r="A13">
        <v>1.94987</v>
      </c>
      <c r="B13">
        <v>1.94827</v>
      </c>
      <c r="C13">
        <v>1.60192</v>
      </c>
      <c r="D13">
        <v>2.39093</v>
      </c>
      <c r="E13">
        <v>1.75355</v>
      </c>
      <c r="F13">
        <v>2.12867</v>
      </c>
      <c r="G13">
        <v>0.35652</v>
      </c>
      <c r="H13">
        <v>135</v>
      </c>
      <c r="I13">
        <v>0.820537</v>
      </c>
      <c r="J13">
        <v>3.70539</v>
      </c>
      <c r="K13">
        <f t="shared" si="0"/>
        <v>0.19632000000000005</v>
      </c>
      <c r="L13">
        <f t="shared" si="1"/>
        <v>0.17880000000000007</v>
      </c>
      <c r="M13">
        <v>2200</v>
      </c>
    </row>
    <row r="14" spans="1:13" ht="12.75">
      <c r="A14">
        <v>1.91237</v>
      </c>
      <c r="B14">
        <v>1.88202</v>
      </c>
      <c r="C14">
        <v>1.51023</v>
      </c>
      <c r="D14">
        <v>2.27307</v>
      </c>
      <c r="E14">
        <v>1.74692</v>
      </c>
      <c r="F14">
        <v>2.08664</v>
      </c>
      <c r="G14">
        <v>0.345253</v>
      </c>
      <c r="H14">
        <v>132</v>
      </c>
      <c r="I14">
        <v>0.718686</v>
      </c>
      <c r="J14">
        <v>2.55009</v>
      </c>
      <c r="K14">
        <f t="shared" si="0"/>
        <v>0.16544999999999987</v>
      </c>
      <c r="L14">
        <f t="shared" si="1"/>
        <v>0.17427000000000015</v>
      </c>
      <c r="M14">
        <v>2400</v>
      </c>
    </row>
    <row r="15" spans="1:13" ht="12.75">
      <c r="A15">
        <v>1.93836</v>
      </c>
      <c r="B15">
        <v>1.91555</v>
      </c>
      <c r="C15">
        <v>1.43847</v>
      </c>
      <c r="D15">
        <v>2.29731</v>
      </c>
      <c r="E15">
        <v>1.7342</v>
      </c>
      <c r="F15">
        <v>2.08518</v>
      </c>
      <c r="G15">
        <v>0.446654</v>
      </c>
      <c r="H15">
        <v>129</v>
      </c>
      <c r="I15">
        <v>0.710433</v>
      </c>
      <c r="J15">
        <v>3.93845</v>
      </c>
      <c r="K15">
        <f t="shared" si="0"/>
        <v>0.20416000000000012</v>
      </c>
      <c r="L15">
        <f t="shared" si="1"/>
        <v>0.14681999999999973</v>
      </c>
      <c r="M15">
        <v>2600</v>
      </c>
    </row>
    <row r="16" spans="1:13" ht="12.75">
      <c r="A16">
        <v>1.93866</v>
      </c>
      <c r="B16">
        <v>1.89448</v>
      </c>
      <c r="C16">
        <v>1.35153</v>
      </c>
      <c r="D16">
        <v>2.31134</v>
      </c>
      <c r="E16">
        <v>1.7134</v>
      </c>
      <c r="F16">
        <v>2.07439</v>
      </c>
      <c r="G16">
        <v>0.415402</v>
      </c>
      <c r="H16">
        <v>122</v>
      </c>
      <c r="I16">
        <v>0.829699</v>
      </c>
      <c r="J16">
        <v>4.29016</v>
      </c>
      <c r="K16">
        <f t="shared" si="0"/>
        <v>0.22526000000000002</v>
      </c>
      <c r="L16">
        <f t="shared" si="1"/>
        <v>0.13573000000000013</v>
      </c>
      <c r="M16">
        <v>2800</v>
      </c>
    </row>
    <row r="17" spans="1:13" ht="12.75">
      <c r="A17">
        <v>1.90181</v>
      </c>
      <c r="B17">
        <v>1.81306</v>
      </c>
      <c r="C17">
        <v>1.31116</v>
      </c>
      <c r="D17">
        <v>2.26119</v>
      </c>
      <c r="E17">
        <v>1.60308</v>
      </c>
      <c r="F17">
        <v>2.03906</v>
      </c>
      <c r="G17">
        <v>0.448929</v>
      </c>
      <c r="H17">
        <v>114</v>
      </c>
      <c r="I17">
        <v>0.101428</v>
      </c>
      <c r="J17">
        <v>3.28906</v>
      </c>
      <c r="K17">
        <f t="shared" si="0"/>
        <v>0.29872999999999994</v>
      </c>
      <c r="L17">
        <f t="shared" si="1"/>
        <v>0.1372500000000001</v>
      </c>
      <c r="M17">
        <v>3000</v>
      </c>
    </row>
    <row r="18" ht="12.75">
      <c r="H18">
        <f>MAX(H2:H17)</f>
        <v>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J17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2.01704</v>
      </c>
      <c r="B2">
        <v>2.00222</v>
      </c>
      <c r="C2">
        <v>1.6006</v>
      </c>
      <c r="D2">
        <v>2.30109</v>
      </c>
      <c r="E2">
        <v>1.82766</v>
      </c>
      <c r="F2">
        <v>2.17717</v>
      </c>
      <c r="G2">
        <v>0.279426</v>
      </c>
      <c r="H2">
        <v>71</v>
      </c>
      <c r="I2">
        <v>1.30674</v>
      </c>
      <c r="J2">
        <v>2.68775</v>
      </c>
    </row>
    <row r="3" spans="1:13" ht="12.75">
      <c r="A3">
        <v>2.01444</v>
      </c>
      <c r="B3">
        <v>1.99995</v>
      </c>
      <c r="C3">
        <v>1.65833</v>
      </c>
      <c r="D3">
        <v>2.36629</v>
      </c>
      <c r="E3">
        <v>1.84412</v>
      </c>
      <c r="F3">
        <v>2.14301</v>
      </c>
      <c r="G3">
        <v>0.265171</v>
      </c>
      <c r="H3">
        <v>118</v>
      </c>
      <c r="I3">
        <v>1.24333</v>
      </c>
      <c r="J3">
        <v>2.58625</v>
      </c>
      <c r="K3">
        <f aca="true" t="shared" si="0" ref="K3:K17">A3-E3</f>
        <v>0.17032000000000003</v>
      </c>
      <c r="L3">
        <f aca="true" t="shared" si="1" ref="L3:L17">F3-A3</f>
        <v>0.12856999999999985</v>
      </c>
      <c r="M3">
        <v>200</v>
      </c>
    </row>
    <row r="4" spans="1:13" ht="12.75">
      <c r="A4">
        <v>1.99997</v>
      </c>
      <c r="B4">
        <v>1.99644</v>
      </c>
      <c r="C4">
        <v>1.64566</v>
      </c>
      <c r="D4">
        <v>2.38332</v>
      </c>
      <c r="E4">
        <v>1.84236</v>
      </c>
      <c r="F4">
        <v>2.15832</v>
      </c>
      <c r="G4">
        <v>0.285231</v>
      </c>
      <c r="H4">
        <v>147</v>
      </c>
      <c r="I4">
        <v>1.03679</v>
      </c>
      <c r="J4">
        <v>2.72276</v>
      </c>
      <c r="K4">
        <f t="shared" si="0"/>
        <v>0.15761000000000003</v>
      </c>
      <c r="L4">
        <f t="shared" si="1"/>
        <v>0.15834999999999977</v>
      </c>
      <c r="M4">
        <v>400</v>
      </c>
    </row>
    <row r="5" spans="1:13" ht="12.75">
      <c r="A5">
        <v>1.98936</v>
      </c>
      <c r="B5">
        <v>2.00728</v>
      </c>
      <c r="C5">
        <v>1.64417</v>
      </c>
      <c r="D5">
        <v>2.37373</v>
      </c>
      <c r="E5">
        <v>1.83164</v>
      </c>
      <c r="F5">
        <v>2.17031</v>
      </c>
      <c r="G5">
        <v>0.263352</v>
      </c>
      <c r="H5">
        <v>152</v>
      </c>
      <c r="I5">
        <v>1.40873</v>
      </c>
      <c r="J5">
        <v>2.65999</v>
      </c>
      <c r="K5">
        <f t="shared" si="0"/>
        <v>0.15772000000000008</v>
      </c>
      <c r="L5">
        <f t="shared" si="1"/>
        <v>0.18095000000000017</v>
      </c>
      <c r="M5">
        <v>600</v>
      </c>
    </row>
    <row r="6" spans="1:13" ht="12.75">
      <c r="A6">
        <v>2.0166</v>
      </c>
      <c r="B6">
        <v>2.00983</v>
      </c>
      <c r="C6">
        <v>1.6513</v>
      </c>
      <c r="D6">
        <v>2.37693</v>
      </c>
      <c r="E6">
        <v>1.83052</v>
      </c>
      <c r="F6">
        <v>2.16946</v>
      </c>
      <c r="G6">
        <v>0.272575</v>
      </c>
      <c r="H6">
        <v>153</v>
      </c>
      <c r="I6">
        <v>1.14511</v>
      </c>
      <c r="J6">
        <v>2.58611</v>
      </c>
      <c r="K6">
        <f t="shared" si="0"/>
        <v>0.18608000000000002</v>
      </c>
      <c r="L6">
        <f t="shared" si="1"/>
        <v>0.15286</v>
      </c>
      <c r="M6">
        <v>800</v>
      </c>
    </row>
    <row r="7" spans="1:13" ht="12.75">
      <c r="A7">
        <v>2.01831</v>
      </c>
      <c r="B7">
        <v>2.0256</v>
      </c>
      <c r="C7">
        <v>1.66795</v>
      </c>
      <c r="D7">
        <v>2.44137</v>
      </c>
      <c r="E7">
        <v>1.8769</v>
      </c>
      <c r="F7">
        <v>2.15397</v>
      </c>
      <c r="G7">
        <v>0.267714</v>
      </c>
      <c r="H7">
        <v>153</v>
      </c>
      <c r="I7">
        <v>1.35462</v>
      </c>
      <c r="J7">
        <v>2.65295</v>
      </c>
      <c r="K7">
        <f t="shared" si="0"/>
        <v>0.14141000000000004</v>
      </c>
      <c r="L7">
        <f t="shared" si="1"/>
        <v>0.1356600000000001</v>
      </c>
      <c r="M7">
        <v>1000</v>
      </c>
    </row>
    <row r="8" spans="1:13" ht="12.75">
      <c r="A8">
        <v>2.03185</v>
      </c>
      <c r="B8">
        <v>2.03584</v>
      </c>
      <c r="C8">
        <v>1.6793</v>
      </c>
      <c r="D8">
        <v>2.44134</v>
      </c>
      <c r="E8">
        <v>1.86945</v>
      </c>
      <c r="F8">
        <v>2.20322</v>
      </c>
      <c r="G8">
        <v>0.273032</v>
      </c>
      <c r="H8">
        <v>153</v>
      </c>
      <c r="I8">
        <v>1.18543</v>
      </c>
      <c r="J8">
        <v>2.66848</v>
      </c>
      <c r="K8">
        <f t="shared" si="0"/>
        <v>0.16239999999999988</v>
      </c>
      <c r="L8">
        <f t="shared" si="1"/>
        <v>0.17137000000000002</v>
      </c>
      <c r="M8">
        <v>1200</v>
      </c>
    </row>
    <row r="9" spans="1:13" ht="12.75">
      <c r="A9">
        <v>2.02445</v>
      </c>
      <c r="B9">
        <v>2.03641</v>
      </c>
      <c r="C9">
        <v>1.66688</v>
      </c>
      <c r="D9">
        <v>2.43383</v>
      </c>
      <c r="E9">
        <v>1.88524</v>
      </c>
      <c r="F9">
        <v>2.20194</v>
      </c>
      <c r="G9">
        <v>0.276151</v>
      </c>
      <c r="H9">
        <v>152</v>
      </c>
      <c r="I9">
        <v>1.13598</v>
      </c>
      <c r="J9">
        <v>2.72757</v>
      </c>
      <c r="K9">
        <f t="shared" si="0"/>
        <v>0.13920999999999983</v>
      </c>
      <c r="L9">
        <f t="shared" si="1"/>
        <v>0.17749000000000015</v>
      </c>
      <c r="M9">
        <v>1400</v>
      </c>
    </row>
    <row r="10" spans="1:13" ht="12.75">
      <c r="A10">
        <v>2.04296</v>
      </c>
      <c r="B10">
        <v>2.04493</v>
      </c>
      <c r="C10">
        <v>1.6911</v>
      </c>
      <c r="D10">
        <v>2.43651</v>
      </c>
      <c r="E10">
        <v>1.88085</v>
      </c>
      <c r="F10">
        <v>2.21012</v>
      </c>
      <c r="G10">
        <v>0.265781</v>
      </c>
      <c r="H10">
        <v>151</v>
      </c>
      <c r="I10">
        <v>1.41006</v>
      </c>
      <c r="J10">
        <v>2.66215</v>
      </c>
      <c r="K10">
        <f t="shared" si="0"/>
        <v>0.16210999999999998</v>
      </c>
      <c r="L10">
        <f t="shared" si="1"/>
        <v>0.16715999999999998</v>
      </c>
      <c r="M10">
        <v>1600</v>
      </c>
    </row>
    <row r="11" spans="1:13" ht="12.75">
      <c r="A11">
        <v>2.03406</v>
      </c>
      <c r="B11">
        <v>2.0458</v>
      </c>
      <c r="C11">
        <v>1.67645</v>
      </c>
      <c r="D11">
        <v>2.43282</v>
      </c>
      <c r="E11">
        <v>1.87055</v>
      </c>
      <c r="F11">
        <v>2.20979</v>
      </c>
      <c r="G11">
        <v>0.326055</v>
      </c>
      <c r="H11">
        <v>150</v>
      </c>
      <c r="I11">
        <v>0.65519</v>
      </c>
      <c r="J11">
        <v>3.54543</v>
      </c>
      <c r="K11">
        <f t="shared" si="0"/>
        <v>0.16351000000000027</v>
      </c>
      <c r="L11">
        <f t="shared" si="1"/>
        <v>0.17572999999999972</v>
      </c>
      <c r="M11">
        <v>1800</v>
      </c>
    </row>
    <row r="12" spans="1:13" ht="12.75">
      <c r="A12">
        <v>2.00973</v>
      </c>
      <c r="B12">
        <v>2.00524</v>
      </c>
      <c r="C12">
        <v>1.63789</v>
      </c>
      <c r="D12">
        <v>2.41522</v>
      </c>
      <c r="E12">
        <v>1.82029</v>
      </c>
      <c r="F12">
        <v>2.16218</v>
      </c>
      <c r="G12">
        <v>0.345563</v>
      </c>
      <c r="H12">
        <v>144</v>
      </c>
      <c r="I12">
        <v>0.509431</v>
      </c>
      <c r="J12">
        <v>3.81802</v>
      </c>
      <c r="K12">
        <f t="shared" si="0"/>
        <v>0.18943999999999983</v>
      </c>
      <c r="L12">
        <f t="shared" si="1"/>
        <v>0.15245000000000042</v>
      </c>
      <c r="M12">
        <v>2000</v>
      </c>
    </row>
    <row r="13" spans="1:13" ht="12.75">
      <c r="A13">
        <v>1.95413</v>
      </c>
      <c r="B13">
        <v>1.95829</v>
      </c>
      <c r="C13">
        <v>1.67545</v>
      </c>
      <c r="D13">
        <v>2.24243</v>
      </c>
      <c r="E13">
        <v>1.80079</v>
      </c>
      <c r="F13">
        <v>2.13554</v>
      </c>
      <c r="G13">
        <v>0.268863</v>
      </c>
      <c r="H13">
        <v>141</v>
      </c>
      <c r="I13">
        <v>0.952033</v>
      </c>
      <c r="J13">
        <v>2.75293</v>
      </c>
      <c r="K13">
        <f t="shared" si="0"/>
        <v>0.15334000000000003</v>
      </c>
      <c r="L13">
        <f t="shared" si="1"/>
        <v>0.1814100000000003</v>
      </c>
      <c r="M13">
        <v>2200</v>
      </c>
    </row>
    <row r="14" spans="1:13" ht="12.75">
      <c r="A14">
        <v>1.92632</v>
      </c>
      <c r="B14">
        <v>1.93273</v>
      </c>
      <c r="C14">
        <v>1.62876</v>
      </c>
      <c r="D14">
        <v>2.22231</v>
      </c>
      <c r="E14">
        <v>1.75393</v>
      </c>
      <c r="F14">
        <v>2.09987</v>
      </c>
      <c r="G14">
        <v>0.336796</v>
      </c>
      <c r="H14">
        <v>131</v>
      </c>
      <c r="I14">
        <v>0.959992</v>
      </c>
      <c r="J14">
        <v>3.53279</v>
      </c>
      <c r="K14">
        <f t="shared" si="0"/>
        <v>0.17239000000000004</v>
      </c>
      <c r="L14">
        <f t="shared" si="1"/>
        <v>0.1735500000000001</v>
      </c>
      <c r="M14">
        <v>2400</v>
      </c>
    </row>
    <row r="15" spans="1:13" ht="12.75">
      <c r="A15">
        <v>1.86949</v>
      </c>
      <c r="B15">
        <v>1.88712</v>
      </c>
      <c r="C15">
        <v>1.57529</v>
      </c>
      <c r="D15">
        <v>2.37641</v>
      </c>
      <c r="E15">
        <v>1.74933</v>
      </c>
      <c r="F15">
        <v>2.04348</v>
      </c>
      <c r="G15">
        <v>0.361425</v>
      </c>
      <c r="H15">
        <v>36</v>
      </c>
      <c r="I15">
        <v>0.873855</v>
      </c>
      <c r="J15">
        <v>3.1601</v>
      </c>
      <c r="K15">
        <f t="shared" si="0"/>
        <v>0.12016000000000004</v>
      </c>
      <c r="L15">
        <f t="shared" si="1"/>
        <v>0.1739900000000001</v>
      </c>
      <c r="M15">
        <v>2600</v>
      </c>
    </row>
    <row r="16" spans="1:13" ht="12.75">
      <c r="A16">
        <v>1.89793</v>
      </c>
      <c r="B16">
        <v>1.90095</v>
      </c>
      <c r="C16">
        <v>1.45751</v>
      </c>
      <c r="D16">
        <v>2.27563</v>
      </c>
      <c r="E16">
        <v>1.76435</v>
      </c>
      <c r="F16">
        <v>2.1113</v>
      </c>
      <c r="G16">
        <v>0.386035</v>
      </c>
      <c r="H16">
        <v>23</v>
      </c>
      <c r="I16">
        <v>1.04374</v>
      </c>
      <c r="J16">
        <v>2.80421</v>
      </c>
      <c r="K16">
        <f t="shared" si="0"/>
        <v>0.1335799999999998</v>
      </c>
      <c r="L16">
        <f t="shared" si="1"/>
        <v>0.21337000000000006</v>
      </c>
      <c r="M16">
        <v>2800</v>
      </c>
    </row>
    <row r="17" spans="1:13" ht="12.75">
      <c r="A17">
        <v>1.90593</v>
      </c>
      <c r="B17">
        <v>1.84949</v>
      </c>
      <c r="C17">
        <v>1.36719</v>
      </c>
      <c r="D17">
        <v>2.23397</v>
      </c>
      <c r="E17">
        <v>1.64667</v>
      </c>
      <c r="F17">
        <v>2.16655</v>
      </c>
      <c r="G17">
        <v>0.466616</v>
      </c>
      <c r="H17">
        <v>20</v>
      </c>
      <c r="I17">
        <v>0.722793</v>
      </c>
      <c r="J17">
        <v>2.68265</v>
      </c>
      <c r="K17">
        <f t="shared" si="0"/>
        <v>0.2592599999999998</v>
      </c>
      <c r="L17">
        <f t="shared" si="1"/>
        <v>0.2606200000000001</v>
      </c>
      <c r="M17">
        <v>3000</v>
      </c>
    </row>
    <row r="18" ht="12.75">
      <c r="H18">
        <f>MAX(H2:H17)</f>
        <v>153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2005-03-14T18:23:57Z</dcterms:modified>
  <cp:category/>
  <cp:version/>
  <cp:contentType/>
  <cp:contentStatus/>
</cp:coreProperties>
</file>