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80" windowHeight="10620" activeTab="0"/>
  </bookViews>
  <sheets>
    <sheet name="am and pm" sheetId="1" r:id="rId1"/>
    <sheet name="O3 plot am " sheetId="2" r:id="rId2"/>
    <sheet name="O3 stats am" sheetId="3" r:id="rId3"/>
    <sheet name="O3 plot pm" sheetId="4" r:id="rId4"/>
    <sheet name="O3 stats pm" sheetId="5" r:id="rId5"/>
  </sheets>
  <definedNames/>
  <calcPr fullCalcOnLoad="1"/>
</workbook>
</file>

<file path=xl/sharedStrings.xml><?xml version="1.0" encoding="utf-8"?>
<sst xmlns="http://schemas.openxmlformats.org/spreadsheetml/2006/main" count="29" uniqueCount="15">
  <si>
    <t>median</t>
  </si>
  <si>
    <t>mean</t>
  </si>
  <si>
    <t>q10</t>
  </si>
  <si>
    <t>q90</t>
  </si>
  <si>
    <t>q25</t>
  </si>
  <si>
    <t>q75</t>
  </si>
  <si>
    <t>stdev</t>
  </si>
  <si>
    <t>n_values</t>
  </si>
  <si>
    <t>min</t>
  </si>
  <si>
    <t>max</t>
  </si>
  <si>
    <t>error -</t>
  </si>
  <si>
    <t>error +</t>
  </si>
  <si>
    <t>alt</t>
  </si>
  <si>
    <t>morning median</t>
  </si>
  <si>
    <t>afternoon median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</si>
</sst>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0"/>
    </font>
    <font>
      <b/>
      <sz val="12"/>
      <color indexed="14"/>
      <name val="Arial"/>
      <family val="2"/>
    </font>
    <font>
      <b/>
      <sz val="10"/>
      <name val="Arial"/>
      <family val="0"/>
    </font>
    <font>
      <b/>
      <vertAlign val="subscript"/>
      <sz val="12"/>
      <name val="Arial"/>
      <family val="2"/>
    </font>
    <font>
      <b/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O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median profiles for morning and afternoon flights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'am and pm'!$B$1</c:f>
              <c:strCache>
                <c:ptCount val="1"/>
                <c:pt idx="0">
                  <c:v>morning median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'am and pm'!$B$2:$B$32</c:f>
              <c:numCache/>
            </c:numRef>
          </c:xVal>
          <c:yVal>
            <c:numRef>
              <c:f>'am and pm'!$A$2:$A$32</c:f>
              <c:numCache/>
            </c:numRef>
          </c:yVal>
          <c:smooth val="1"/>
        </c:ser>
        <c:ser>
          <c:idx val="1"/>
          <c:order val="1"/>
          <c:tx>
            <c:strRef>
              <c:f>'am and pm'!$C$1</c:f>
              <c:strCache>
                <c:ptCount val="1"/>
                <c:pt idx="0">
                  <c:v>afternoon median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'am and pm'!$C$2:$C$32</c:f>
              <c:numCache/>
            </c:numRef>
          </c:xVal>
          <c:yVal>
            <c:numRef>
              <c:f>'am and pm'!$A$2:$A$32</c:f>
              <c:numCache/>
            </c:numRef>
          </c:yVal>
          <c:smooth val="1"/>
        </c:ser>
        <c:axId val="33939747"/>
        <c:axId val="37022268"/>
      </c:scatterChart>
      <c:valAx>
        <c:axId val="33939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(ppb)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022268"/>
        <c:crosses val="autoZero"/>
        <c:crossBetween val="midCat"/>
        <c:dispUnits/>
      </c:valAx>
      <c:valAx>
        <c:axId val="37022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397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median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morning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1996 - 2003
(254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55"/>
          <c:w val="0.838"/>
          <c:h val="0.72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'O3 stats am'!$A$1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30"/>
                <c:pt idx="0">
                  <c:v>15.442499999999995</c:v>
                </c:pt>
                <c:pt idx="1">
                  <c:v>13.200000000000003</c:v>
                </c:pt>
                <c:pt idx="2">
                  <c:v>12.725000000000001</c:v>
                </c:pt>
                <c:pt idx="3">
                  <c:v>13.941700000000004</c:v>
                </c:pt>
                <c:pt idx="4">
                  <c:v>13.200000000000003</c:v>
                </c:pt>
                <c:pt idx="5">
                  <c:v>11.639999999999993</c:v>
                </c:pt>
                <c:pt idx="6">
                  <c:v>12.200000000000003</c:v>
                </c:pt>
                <c:pt idx="7">
                  <c:v>10.862499999999997</c:v>
                </c:pt>
                <c:pt idx="8">
                  <c:v>11.992999999999995</c:v>
                </c:pt>
                <c:pt idx="9">
                  <c:v>12.2714</c:v>
                </c:pt>
                <c:pt idx="10">
                  <c:v>12.9041</c:v>
                </c:pt>
                <c:pt idx="11">
                  <c:v>13.690700000000007</c:v>
                </c:pt>
                <c:pt idx="12">
                  <c:v>12.51530000000001</c:v>
                </c:pt>
                <c:pt idx="13">
                  <c:v>10.9572</c:v>
                </c:pt>
                <c:pt idx="14">
                  <c:v>9.919899999999998</c:v>
                </c:pt>
                <c:pt idx="15">
                  <c:v>9.392899999999997</c:v>
                </c:pt>
                <c:pt idx="16">
                  <c:v>8.441699999999997</c:v>
                </c:pt>
                <c:pt idx="17">
                  <c:v>10.099399999999996</c:v>
                </c:pt>
                <c:pt idx="18">
                  <c:v>10.437199999999997</c:v>
                </c:pt>
                <c:pt idx="19">
                  <c:v>9.5</c:v>
                </c:pt>
                <c:pt idx="20">
                  <c:v>7.888399999999997</c:v>
                </c:pt>
                <c:pt idx="21">
                  <c:v>6.795200000000001</c:v>
                </c:pt>
                <c:pt idx="22">
                  <c:v>6.954099999999997</c:v>
                </c:pt>
                <c:pt idx="23">
                  <c:v>7.928600000000003</c:v>
                </c:pt>
                <c:pt idx="24">
                  <c:v>7.925000000000004</c:v>
                </c:pt>
                <c:pt idx="25">
                  <c:v>6.7291000000000025</c:v>
                </c:pt>
                <c:pt idx="26">
                  <c:v>6.174999999999997</c:v>
                </c:pt>
                <c:pt idx="27">
                  <c:v>7.184999999999995</c:v>
                </c:pt>
                <c:pt idx="28">
                  <c:v>6.637099999999997</c:v>
                </c:pt>
                <c:pt idx="29">
                  <c:v>7.5595</c:v>
                </c:pt>
              </c:numLit>
            </c:plus>
            <c:minus>
              <c:numLit>
                <c:ptCount val="30"/>
                <c:pt idx="0">
                  <c:v>12.3975</c:v>
                </c:pt>
                <c:pt idx="1">
                  <c:v>14.566600000000001</c:v>
                </c:pt>
                <c:pt idx="2">
                  <c:v>13.875</c:v>
                </c:pt>
                <c:pt idx="3">
                  <c:v>13.617399999999996</c:v>
                </c:pt>
                <c:pt idx="4">
                  <c:v>13.299999999999997</c:v>
                </c:pt>
                <c:pt idx="5">
                  <c:v>12.142499999999998</c:v>
                </c:pt>
                <c:pt idx="6">
                  <c:v>11.774999999999999</c:v>
                </c:pt>
                <c:pt idx="7">
                  <c:v>10.6875</c:v>
                </c:pt>
                <c:pt idx="8">
                  <c:v>11.951400000000007</c:v>
                </c:pt>
                <c:pt idx="9">
                  <c:v>11.480999999999995</c:v>
                </c:pt>
                <c:pt idx="10">
                  <c:v>10.712600000000002</c:v>
                </c:pt>
                <c:pt idx="11">
                  <c:v>11.514299999999999</c:v>
                </c:pt>
                <c:pt idx="12">
                  <c:v>11.151399999999995</c:v>
                </c:pt>
                <c:pt idx="13">
                  <c:v>10.749899999999997</c:v>
                </c:pt>
                <c:pt idx="14">
                  <c:v>11.3307</c:v>
                </c:pt>
                <c:pt idx="15">
                  <c:v>13.077099999999994</c:v>
                </c:pt>
                <c:pt idx="16">
                  <c:v>11.604699999999994</c:v>
                </c:pt>
                <c:pt idx="17">
                  <c:v>10.5475</c:v>
                </c:pt>
                <c:pt idx="18">
                  <c:v>8.6066</c:v>
                </c:pt>
                <c:pt idx="19">
                  <c:v>8.699999999999996</c:v>
                </c:pt>
                <c:pt idx="20">
                  <c:v>9.094999999999999</c:v>
                </c:pt>
                <c:pt idx="21">
                  <c:v>7.958500000000001</c:v>
                </c:pt>
                <c:pt idx="22">
                  <c:v>8.245900000000006</c:v>
                </c:pt>
                <c:pt idx="23">
                  <c:v>7.200000000000003</c:v>
                </c:pt>
                <c:pt idx="24">
                  <c:v>7.079999999999998</c:v>
                </c:pt>
                <c:pt idx="25">
                  <c:v>6.365499999999997</c:v>
                </c:pt>
                <c:pt idx="26">
                  <c:v>7.366600000000005</c:v>
                </c:pt>
                <c:pt idx="27">
                  <c:v>6.355000000000004</c:v>
                </c:pt>
                <c:pt idx="28">
                  <c:v>7.862900000000003</c:v>
                </c:pt>
                <c:pt idx="29">
                  <c:v>7.8126999999999995</c:v>
                </c:pt>
              </c:numLit>
            </c:minus>
            <c:noEndCap val="0"/>
          </c:errBars>
          <c:xVal>
            <c:numRef>
              <c:f>'O3 stats am'!$A$3:$A$32</c:f>
              <c:numCache>
                <c:ptCount val="30"/>
                <c:pt idx="0">
                  <c:v>45.6375</c:v>
                </c:pt>
                <c:pt idx="1">
                  <c:v>48.9</c:v>
                </c:pt>
                <c:pt idx="2">
                  <c:v>50.775</c:v>
                </c:pt>
                <c:pt idx="3">
                  <c:v>54.6333</c:v>
                </c:pt>
                <c:pt idx="4">
                  <c:v>58.05</c:v>
                </c:pt>
                <c:pt idx="5">
                  <c:v>62.68</c:v>
                </c:pt>
                <c:pt idx="6">
                  <c:v>64</c:v>
                </c:pt>
                <c:pt idx="7">
                  <c:v>65.4875</c:v>
                </c:pt>
                <c:pt idx="8">
                  <c:v>66.2514</c:v>
                </c:pt>
                <c:pt idx="9">
                  <c:v>65.9143</c:v>
                </c:pt>
                <c:pt idx="10">
                  <c:v>65.5959</c:v>
                </c:pt>
                <c:pt idx="11">
                  <c:v>65.2893</c:v>
                </c:pt>
                <c:pt idx="12">
                  <c:v>65.6514</c:v>
                </c:pt>
                <c:pt idx="13">
                  <c:v>65.8333</c:v>
                </c:pt>
                <c:pt idx="14">
                  <c:v>65.0557</c:v>
                </c:pt>
                <c:pt idx="15">
                  <c:v>63.9571</c:v>
                </c:pt>
                <c:pt idx="16">
                  <c:v>62.5333</c:v>
                </c:pt>
                <c:pt idx="17">
                  <c:v>60.3684</c:v>
                </c:pt>
                <c:pt idx="18">
                  <c:v>58.4</c:v>
                </c:pt>
                <c:pt idx="19">
                  <c:v>57.8</c:v>
                </c:pt>
                <c:pt idx="20">
                  <c:v>58.525</c:v>
                </c:pt>
                <c:pt idx="21">
                  <c:v>57.9857</c:v>
                </c:pt>
                <c:pt idx="22">
                  <c:v>57.0459</c:v>
                </c:pt>
                <c:pt idx="23">
                  <c:v>56.5</c:v>
                </c:pt>
                <c:pt idx="24">
                  <c:v>56.1</c:v>
                </c:pt>
                <c:pt idx="25">
                  <c:v>55.7084</c:v>
                </c:pt>
                <c:pt idx="26">
                  <c:v>55.7</c:v>
                </c:pt>
                <c:pt idx="27">
                  <c:v>54.1</c:v>
                </c:pt>
                <c:pt idx="28">
                  <c:v>54.3629</c:v>
                </c:pt>
                <c:pt idx="29">
                  <c:v>53.825</c:v>
                </c:pt>
              </c:numCache>
            </c:numRef>
          </c:xVal>
          <c:yVal>
            <c:numRef>
              <c:f>'O3 stats am'!$M$3:$M$32</c:f>
              <c:numCache>
                <c:ptCount val="3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'O3 stats am'!$C$1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'O3 stats am'!$C$2:$C$32</c:f>
              <c:numCache>
                <c:ptCount val="31"/>
                <c:pt idx="0">
                  <c:v>20.6</c:v>
                </c:pt>
                <c:pt idx="1">
                  <c:v>22.7</c:v>
                </c:pt>
                <c:pt idx="2">
                  <c:v>23.8</c:v>
                </c:pt>
                <c:pt idx="3">
                  <c:v>26.3</c:v>
                </c:pt>
                <c:pt idx="4">
                  <c:v>30.2867</c:v>
                </c:pt>
                <c:pt idx="5">
                  <c:v>33</c:v>
                </c:pt>
                <c:pt idx="6">
                  <c:v>35.675</c:v>
                </c:pt>
                <c:pt idx="7">
                  <c:v>40</c:v>
                </c:pt>
                <c:pt idx="8">
                  <c:v>39.2</c:v>
                </c:pt>
                <c:pt idx="9">
                  <c:v>41.36</c:v>
                </c:pt>
                <c:pt idx="10">
                  <c:v>43.15</c:v>
                </c:pt>
                <c:pt idx="11">
                  <c:v>44.2333</c:v>
                </c:pt>
                <c:pt idx="12">
                  <c:v>46.0714</c:v>
                </c:pt>
                <c:pt idx="13">
                  <c:v>45.65</c:v>
                </c:pt>
                <c:pt idx="14">
                  <c:v>45.38</c:v>
                </c:pt>
                <c:pt idx="15">
                  <c:v>45.55</c:v>
                </c:pt>
                <c:pt idx="16">
                  <c:v>46.2</c:v>
                </c:pt>
                <c:pt idx="17">
                  <c:v>43.2771</c:v>
                </c:pt>
                <c:pt idx="18">
                  <c:v>42.85</c:v>
                </c:pt>
                <c:pt idx="19">
                  <c:v>42.1</c:v>
                </c:pt>
                <c:pt idx="20">
                  <c:v>42.42</c:v>
                </c:pt>
                <c:pt idx="21">
                  <c:v>43.3</c:v>
                </c:pt>
                <c:pt idx="22">
                  <c:v>42.45</c:v>
                </c:pt>
                <c:pt idx="23">
                  <c:v>42.28</c:v>
                </c:pt>
                <c:pt idx="24">
                  <c:v>42.12</c:v>
                </c:pt>
                <c:pt idx="25">
                  <c:v>42.15</c:v>
                </c:pt>
                <c:pt idx="26">
                  <c:v>42.7</c:v>
                </c:pt>
                <c:pt idx="27">
                  <c:v>41.42</c:v>
                </c:pt>
                <c:pt idx="28">
                  <c:v>38.78</c:v>
                </c:pt>
                <c:pt idx="29">
                  <c:v>38.3</c:v>
                </c:pt>
                <c:pt idx="30">
                  <c:v>39.35</c:v>
                </c:pt>
              </c:numCache>
            </c:numRef>
          </c:xVal>
          <c:yVal>
            <c:numRef>
              <c:f>'O3 stats am'!$M$2:$M$32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'O3 stats am'!$D$1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'O3 stats am'!$D$2:$D$32</c:f>
              <c:numCache>
                <c:ptCount val="31"/>
                <c:pt idx="0">
                  <c:v>83.4</c:v>
                </c:pt>
                <c:pt idx="1">
                  <c:v>72.175</c:v>
                </c:pt>
                <c:pt idx="2">
                  <c:v>72.2</c:v>
                </c:pt>
                <c:pt idx="3">
                  <c:v>74</c:v>
                </c:pt>
                <c:pt idx="4">
                  <c:v>81.425</c:v>
                </c:pt>
                <c:pt idx="5">
                  <c:v>83.8833</c:v>
                </c:pt>
                <c:pt idx="6">
                  <c:v>89.04</c:v>
                </c:pt>
                <c:pt idx="7">
                  <c:v>90.85</c:v>
                </c:pt>
                <c:pt idx="8">
                  <c:v>91.7</c:v>
                </c:pt>
                <c:pt idx="9">
                  <c:v>90.5625</c:v>
                </c:pt>
                <c:pt idx="10">
                  <c:v>92.1</c:v>
                </c:pt>
                <c:pt idx="11">
                  <c:v>93.05</c:v>
                </c:pt>
                <c:pt idx="12">
                  <c:v>91.24</c:v>
                </c:pt>
                <c:pt idx="13">
                  <c:v>90.5125</c:v>
                </c:pt>
                <c:pt idx="14">
                  <c:v>89.45</c:v>
                </c:pt>
                <c:pt idx="15">
                  <c:v>85.9</c:v>
                </c:pt>
                <c:pt idx="16">
                  <c:v>83.5333</c:v>
                </c:pt>
                <c:pt idx="17">
                  <c:v>80.2</c:v>
                </c:pt>
                <c:pt idx="18">
                  <c:v>79.2167</c:v>
                </c:pt>
                <c:pt idx="19">
                  <c:v>79.06</c:v>
                </c:pt>
                <c:pt idx="20">
                  <c:v>76.64</c:v>
                </c:pt>
                <c:pt idx="21">
                  <c:v>74.28</c:v>
                </c:pt>
                <c:pt idx="22">
                  <c:v>72.02</c:v>
                </c:pt>
                <c:pt idx="23">
                  <c:v>70.1429</c:v>
                </c:pt>
                <c:pt idx="24">
                  <c:v>71.052</c:v>
                </c:pt>
                <c:pt idx="25">
                  <c:v>70.32</c:v>
                </c:pt>
                <c:pt idx="26">
                  <c:v>69.44</c:v>
                </c:pt>
                <c:pt idx="27">
                  <c:v>69.6</c:v>
                </c:pt>
                <c:pt idx="28">
                  <c:v>66.122</c:v>
                </c:pt>
                <c:pt idx="29">
                  <c:v>66.12</c:v>
                </c:pt>
                <c:pt idx="30">
                  <c:v>66.58</c:v>
                </c:pt>
              </c:numCache>
            </c:numRef>
          </c:xVal>
          <c:yVal>
            <c:numRef>
              <c:f>'O3 stats am'!$M$2:$M$32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axId val="64764957"/>
        <c:axId val="46013702"/>
      </c:scatterChart>
      <c:valAx>
        <c:axId val="64764957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(ppb) 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13702"/>
        <c:crosses val="autoZero"/>
        <c:crossBetween val="midCat"/>
        <c:dispUnits/>
      </c:valAx>
      <c:valAx>
        <c:axId val="460137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649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"/>
          <c:y val="0.4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median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afternoon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1999 - 2003
(293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88"/>
          <c:w val="0.84975"/>
          <c:h val="0.73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'O3 stats pm'!$A$1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30"/>
                <c:pt idx="0">
                  <c:v>14.25</c:v>
                </c:pt>
                <c:pt idx="1">
                  <c:v>16.927499999999995</c:v>
                </c:pt>
                <c:pt idx="2">
                  <c:v>17.86</c:v>
                </c:pt>
                <c:pt idx="3">
                  <c:v>17.8125</c:v>
                </c:pt>
                <c:pt idx="4">
                  <c:v>20.11250000000001</c:v>
                </c:pt>
                <c:pt idx="5">
                  <c:v>18.633300000000006</c:v>
                </c:pt>
                <c:pt idx="6">
                  <c:v>18.1751</c:v>
                </c:pt>
                <c:pt idx="7">
                  <c:v>17.1571</c:v>
                </c:pt>
                <c:pt idx="8">
                  <c:v>15.945000000000007</c:v>
                </c:pt>
                <c:pt idx="9">
                  <c:v>14.8476</c:v>
                </c:pt>
                <c:pt idx="10">
                  <c:v>15.474999999999994</c:v>
                </c:pt>
                <c:pt idx="11">
                  <c:v>14.310000000000002</c:v>
                </c:pt>
                <c:pt idx="12">
                  <c:v>13.5715</c:v>
                </c:pt>
                <c:pt idx="13">
                  <c:v>13.970799999999997</c:v>
                </c:pt>
                <c:pt idx="14">
                  <c:v>14.060000000000002</c:v>
                </c:pt>
                <c:pt idx="15">
                  <c:v>15.095700000000008</c:v>
                </c:pt>
                <c:pt idx="16">
                  <c:v>15.362499999999997</c:v>
                </c:pt>
                <c:pt idx="17">
                  <c:v>13.650000000000006</c:v>
                </c:pt>
                <c:pt idx="18">
                  <c:v>11.071400000000004</c:v>
                </c:pt>
                <c:pt idx="19">
                  <c:v>9.780900000000003</c:v>
                </c:pt>
                <c:pt idx="20">
                  <c:v>9.993300000000005</c:v>
                </c:pt>
                <c:pt idx="21">
                  <c:v>8.470000000000006</c:v>
                </c:pt>
                <c:pt idx="22">
                  <c:v>8.829999999999991</c:v>
                </c:pt>
                <c:pt idx="23">
                  <c:v>7.484799999999993</c:v>
                </c:pt>
                <c:pt idx="24">
                  <c:v>7.220700000000001</c:v>
                </c:pt>
                <c:pt idx="25">
                  <c:v>5.8160000000000025</c:v>
                </c:pt>
                <c:pt idx="26">
                  <c:v>7.93</c:v>
                </c:pt>
                <c:pt idx="27">
                  <c:v>8.273299999999999</c:v>
                </c:pt>
                <c:pt idx="28">
                  <c:v>7.045000000000002</c:v>
                </c:pt>
                <c:pt idx="29">
                  <c:v>5.411499999999997</c:v>
                </c:pt>
              </c:numLit>
            </c:plus>
            <c:minus>
              <c:numLit>
                <c:ptCount val="30"/>
                <c:pt idx="0">
                  <c:v>17.949999999999996</c:v>
                </c:pt>
                <c:pt idx="1">
                  <c:v>16.572500000000005</c:v>
                </c:pt>
                <c:pt idx="2">
                  <c:v>16.1667</c:v>
                </c:pt>
                <c:pt idx="3">
                  <c:v>15.3275</c:v>
                </c:pt>
                <c:pt idx="4">
                  <c:v>14.800999999999995</c:v>
                </c:pt>
                <c:pt idx="5">
                  <c:v>14.51169999999999</c:v>
                </c:pt>
                <c:pt idx="6">
                  <c:v>15.441000000000003</c:v>
                </c:pt>
                <c:pt idx="7">
                  <c:v>15.667899999999996</c:v>
                </c:pt>
                <c:pt idx="8">
                  <c:v>15.794599999999996</c:v>
                </c:pt>
                <c:pt idx="9">
                  <c:v>17.386099999999992</c:v>
                </c:pt>
                <c:pt idx="10">
                  <c:v>14.795000000000009</c:v>
                </c:pt>
                <c:pt idx="11">
                  <c:v>15.4833</c:v>
                </c:pt>
                <c:pt idx="12">
                  <c:v>14.738499999999995</c:v>
                </c:pt>
                <c:pt idx="13">
                  <c:v>15.2025</c:v>
                </c:pt>
                <c:pt idx="14">
                  <c:v>13.727499999999992</c:v>
                </c:pt>
                <c:pt idx="15">
                  <c:v>12.713000000000001</c:v>
                </c:pt>
                <c:pt idx="16">
                  <c:v>10.324100000000001</c:v>
                </c:pt>
                <c:pt idx="17">
                  <c:v>11.099999999999994</c:v>
                </c:pt>
                <c:pt idx="18">
                  <c:v>10.1036</c:v>
                </c:pt>
                <c:pt idx="19">
                  <c:v>8.138199999999998</c:v>
                </c:pt>
                <c:pt idx="20">
                  <c:v>9.1567</c:v>
                </c:pt>
                <c:pt idx="21">
                  <c:v>8.770699999999998</c:v>
                </c:pt>
                <c:pt idx="22">
                  <c:v>7.232900000000001</c:v>
                </c:pt>
                <c:pt idx="23">
                  <c:v>7.018799999999999</c:v>
                </c:pt>
                <c:pt idx="24">
                  <c:v>6.741199999999999</c:v>
                </c:pt>
                <c:pt idx="25">
                  <c:v>6.374399999999994</c:v>
                </c:pt>
                <c:pt idx="26">
                  <c:v>5.6843</c:v>
                </c:pt>
                <c:pt idx="27">
                  <c:v>6.102899999999998</c:v>
                </c:pt>
                <c:pt idx="28">
                  <c:v>6.055</c:v>
                </c:pt>
                <c:pt idx="29">
                  <c:v>8.6665</c:v>
                </c:pt>
              </c:numLit>
            </c:minus>
            <c:noEndCap val="0"/>
          </c:errBars>
          <c:xVal>
            <c:numRef>
              <c:f>'O3 stats pm'!$A$3:$A$32</c:f>
              <c:numCache>
                <c:ptCount val="30"/>
                <c:pt idx="0">
                  <c:v>72.6</c:v>
                </c:pt>
                <c:pt idx="1">
                  <c:v>72.8725</c:v>
                </c:pt>
                <c:pt idx="2">
                  <c:v>73.3</c:v>
                </c:pt>
                <c:pt idx="3">
                  <c:v>74.5</c:v>
                </c:pt>
                <c:pt idx="4">
                  <c:v>73.6625</c:v>
                </c:pt>
                <c:pt idx="5">
                  <c:v>75.8367</c:v>
                </c:pt>
                <c:pt idx="6">
                  <c:v>76.7964</c:v>
                </c:pt>
                <c:pt idx="7">
                  <c:v>78.1429</c:v>
                </c:pt>
                <c:pt idx="8">
                  <c:v>78.1</c:v>
                </c:pt>
                <c:pt idx="9">
                  <c:v>79.1</c:v>
                </c:pt>
                <c:pt idx="10">
                  <c:v>77.775</c:v>
                </c:pt>
                <c:pt idx="11">
                  <c:v>77.25</c:v>
                </c:pt>
                <c:pt idx="12">
                  <c:v>76.3885</c:v>
                </c:pt>
                <c:pt idx="13">
                  <c:v>74.7625</c:v>
                </c:pt>
                <c:pt idx="14">
                  <c:v>72.24</c:v>
                </c:pt>
                <c:pt idx="15">
                  <c:v>68.4443</c:v>
                </c:pt>
                <c:pt idx="16">
                  <c:v>65.22</c:v>
                </c:pt>
                <c:pt idx="17">
                  <c:v>64.1</c:v>
                </c:pt>
                <c:pt idx="18">
                  <c:v>62.3286</c:v>
                </c:pt>
                <c:pt idx="19">
                  <c:v>59.6857</c:v>
                </c:pt>
                <c:pt idx="20">
                  <c:v>59.2067</c:v>
                </c:pt>
                <c:pt idx="21">
                  <c:v>57.26</c:v>
                </c:pt>
                <c:pt idx="22">
                  <c:v>56.49</c:v>
                </c:pt>
                <c:pt idx="23">
                  <c:v>56.9688</c:v>
                </c:pt>
                <c:pt idx="24">
                  <c:v>57.2079</c:v>
                </c:pt>
                <c:pt idx="25">
                  <c:v>56.8411</c:v>
                </c:pt>
                <c:pt idx="26">
                  <c:v>53.87</c:v>
                </c:pt>
                <c:pt idx="27">
                  <c:v>52.76</c:v>
                </c:pt>
                <c:pt idx="28">
                  <c:v>53.175</c:v>
                </c:pt>
                <c:pt idx="29">
                  <c:v>55.21</c:v>
                </c:pt>
              </c:numCache>
            </c:numRef>
          </c:xVal>
          <c:yVal>
            <c:numRef>
              <c:f>'O3 stats pm'!$M$3:$M$32</c:f>
              <c:numCache>
                <c:ptCount val="3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'O3 stats pm'!$C$1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'O3 stats pm'!$C$2:$C$32</c:f>
              <c:numCache>
                <c:ptCount val="31"/>
                <c:pt idx="0">
                  <c:v>38.55</c:v>
                </c:pt>
                <c:pt idx="1">
                  <c:v>41.9167</c:v>
                </c:pt>
                <c:pt idx="2">
                  <c:v>44.3</c:v>
                </c:pt>
                <c:pt idx="3">
                  <c:v>45.26</c:v>
                </c:pt>
                <c:pt idx="4">
                  <c:v>46.8</c:v>
                </c:pt>
                <c:pt idx="5">
                  <c:v>47.5</c:v>
                </c:pt>
                <c:pt idx="6">
                  <c:v>49.46</c:v>
                </c:pt>
                <c:pt idx="7">
                  <c:v>50.48</c:v>
                </c:pt>
                <c:pt idx="8">
                  <c:v>50.0286</c:v>
                </c:pt>
                <c:pt idx="9">
                  <c:v>50.5</c:v>
                </c:pt>
                <c:pt idx="10">
                  <c:v>50.25</c:v>
                </c:pt>
                <c:pt idx="11">
                  <c:v>49.8</c:v>
                </c:pt>
                <c:pt idx="12">
                  <c:v>49.9667</c:v>
                </c:pt>
                <c:pt idx="13">
                  <c:v>50.06</c:v>
                </c:pt>
                <c:pt idx="14">
                  <c:v>49.78</c:v>
                </c:pt>
                <c:pt idx="15">
                  <c:v>48.42</c:v>
                </c:pt>
                <c:pt idx="16">
                  <c:v>47.75</c:v>
                </c:pt>
                <c:pt idx="17">
                  <c:v>45.75</c:v>
                </c:pt>
                <c:pt idx="18">
                  <c:v>44.4143</c:v>
                </c:pt>
                <c:pt idx="19">
                  <c:v>43.82</c:v>
                </c:pt>
                <c:pt idx="20">
                  <c:v>44.42</c:v>
                </c:pt>
                <c:pt idx="21">
                  <c:v>43.7</c:v>
                </c:pt>
                <c:pt idx="22">
                  <c:v>43.08</c:v>
                </c:pt>
                <c:pt idx="23">
                  <c:v>43.9</c:v>
                </c:pt>
                <c:pt idx="24">
                  <c:v>46.2</c:v>
                </c:pt>
                <c:pt idx="25">
                  <c:v>44.1</c:v>
                </c:pt>
                <c:pt idx="26">
                  <c:v>43.9571</c:v>
                </c:pt>
                <c:pt idx="27">
                  <c:v>42.9786</c:v>
                </c:pt>
                <c:pt idx="28">
                  <c:v>40.28</c:v>
                </c:pt>
                <c:pt idx="29">
                  <c:v>35.85</c:v>
                </c:pt>
                <c:pt idx="30">
                  <c:v>36.5</c:v>
                </c:pt>
              </c:numCache>
            </c:numRef>
          </c:xVal>
          <c:yVal>
            <c:numRef>
              <c:f>'O3 stats pm'!$M$2:$M$32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'O3 stats pm'!$D$1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'O3 stats pm'!$D$2:$D$32</c:f>
              <c:numCache>
                <c:ptCount val="31"/>
                <c:pt idx="0">
                  <c:v>107.325</c:v>
                </c:pt>
                <c:pt idx="1">
                  <c:v>102.083</c:v>
                </c:pt>
                <c:pt idx="2">
                  <c:v>102.8</c:v>
                </c:pt>
                <c:pt idx="3">
                  <c:v>104.375</c:v>
                </c:pt>
                <c:pt idx="4">
                  <c:v>105.475</c:v>
                </c:pt>
                <c:pt idx="5">
                  <c:v>105.7</c:v>
                </c:pt>
                <c:pt idx="6">
                  <c:v>104.72</c:v>
                </c:pt>
                <c:pt idx="7">
                  <c:v>104.3</c:v>
                </c:pt>
                <c:pt idx="8">
                  <c:v>106.033</c:v>
                </c:pt>
                <c:pt idx="9">
                  <c:v>105.875</c:v>
                </c:pt>
                <c:pt idx="10">
                  <c:v>105.55</c:v>
                </c:pt>
                <c:pt idx="11">
                  <c:v>105.243</c:v>
                </c:pt>
                <c:pt idx="12">
                  <c:v>105.95</c:v>
                </c:pt>
                <c:pt idx="13">
                  <c:v>104.233</c:v>
                </c:pt>
                <c:pt idx="14">
                  <c:v>102.68</c:v>
                </c:pt>
                <c:pt idx="15">
                  <c:v>99.76</c:v>
                </c:pt>
                <c:pt idx="16">
                  <c:v>97.9</c:v>
                </c:pt>
                <c:pt idx="17">
                  <c:v>92.65</c:v>
                </c:pt>
                <c:pt idx="18">
                  <c:v>88.5833</c:v>
                </c:pt>
                <c:pt idx="19">
                  <c:v>86.82</c:v>
                </c:pt>
                <c:pt idx="20">
                  <c:v>82.6</c:v>
                </c:pt>
                <c:pt idx="21">
                  <c:v>80.875</c:v>
                </c:pt>
                <c:pt idx="22">
                  <c:v>78.1375</c:v>
                </c:pt>
                <c:pt idx="23">
                  <c:v>74.1</c:v>
                </c:pt>
                <c:pt idx="24">
                  <c:v>73.2667</c:v>
                </c:pt>
                <c:pt idx="25">
                  <c:v>70</c:v>
                </c:pt>
                <c:pt idx="26">
                  <c:v>69.0667</c:v>
                </c:pt>
                <c:pt idx="27">
                  <c:v>70.95</c:v>
                </c:pt>
                <c:pt idx="28">
                  <c:v>65.8429</c:v>
                </c:pt>
                <c:pt idx="29">
                  <c:v>64.1</c:v>
                </c:pt>
                <c:pt idx="30">
                  <c:v>63.85</c:v>
                </c:pt>
              </c:numCache>
            </c:numRef>
          </c:xVal>
          <c:yVal>
            <c:numRef>
              <c:f>'O3 stats pm'!$M$2:$M$32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axId val="11470135"/>
        <c:axId val="36122352"/>
      </c:scatterChart>
      <c:valAx>
        <c:axId val="11470135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(ppb) 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122352"/>
        <c:crosses val="autoZero"/>
        <c:crossBetween val="midCat"/>
        <c:dispUnits/>
      </c:valAx>
      <c:valAx>
        <c:axId val="36122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701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8</xdr:row>
      <xdr:rowOff>85725</xdr:rowOff>
    </xdr:from>
    <xdr:to>
      <xdr:col>11</xdr:col>
      <xdr:colOff>276225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1695450" y="1381125"/>
        <a:ext cx="52863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B1" sqref="B1:C1"/>
    </sheetView>
  </sheetViews>
  <sheetFormatPr defaultColWidth="9.140625" defaultRowHeight="12.75"/>
  <sheetData>
    <row r="1" spans="1:3" ht="12.75">
      <c r="A1" s="1" t="s">
        <v>12</v>
      </c>
      <c r="B1" t="s">
        <v>13</v>
      </c>
      <c r="C1" t="s">
        <v>14</v>
      </c>
    </row>
    <row r="2" spans="1:3" ht="12.75">
      <c r="A2">
        <v>100</v>
      </c>
      <c r="B2">
        <v>45.6375</v>
      </c>
      <c r="C2">
        <v>72.6</v>
      </c>
    </row>
    <row r="3" spans="1:3" ht="12.75">
      <c r="A3">
        <v>200</v>
      </c>
      <c r="B3">
        <v>48.9</v>
      </c>
      <c r="C3">
        <v>72.8725</v>
      </c>
    </row>
    <row r="4" spans="1:3" ht="12.75">
      <c r="A4">
        <v>300</v>
      </c>
      <c r="B4">
        <v>50.775</v>
      </c>
      <c r="C4">
        <v>73.3</v>
      </c>
    </row>
    <row r="5" spans="1:3" ht="12.75">
      <c r="A5">
        <v>400</v>
      </c>
      <c r="B5">
        <v>54.6333</v>
      </c>
      <c r="C5">
        <v>74.5</v>
      </c>
    </row>
    <row r="6" spans="1:3" ht="12.75">
      <c r="A6">
        <v>500</v>
      </c>
      <c r="B6">
        <v>58.05</v>
      </c>
      <c r="C6">
        <v>73.6625</v>
      </c>
    </row>
    <row r="7" spans="1:3" ht="12.75">
      <c r="A7">
        <v>600</v>
      </c>
      <c r="B7">
        <v>62.68</v>
      </c>
      <c r="C7">
        <v>75.8367</v>
      </c>
    </row>
    <row r="8" spans="1:3" ht="12.75">
      <c r="A8">
        <v>700</v>
      </c>
      <c r="B8">
        <v>64</v>
      </c>
      <c r="C8">
        <v>76.7964</v>
      </c>
    </row>
    <row r="9" spans="1:3" ht="12.75">
      <c r="A9">
        <v>800</v>
      </c>
      <c r="B9">
        <v>65.4875</v>
      </c>
      <c r="C9">
        <v>78.1429</v>
      </c>
    </row>
    <row r="10" spans="1:3" ht="12.75">
      <c r="A10">
        <v>900</v>
      </c>
      <c r="B10">
        <v>66.2514</v>
      </c>
      <c r="C10">
        <v>78.1</v>
      </c>
    </row>
    <row r="11" spans="1:3" ht="12.75">
      <c r="A11">
        <v>1000</v>
      </c>
      <c r="B11">
        <v>65.9143</v>
      </c>
      <c r="C11">
        <v>79.1</v>
      </c>
    </row>
    <row r="12" spans="1:3" ht="12.75">
      <c r="A12">
        <v>1100</v>
      </c>
      <c r="B12">
        <v>65.5959</v>
      </c>
      <c r="C12">
        <v>77.775</v>
      </c>
    </row>
    <row r="13" spans="1:3" ht="12.75">
      <c r="A13">
        <v>1200</v>
      </c>
      <c r="B13">
        <v>65.2893</v>
      </c>
      <c r="C13">
        <v>77.25</v>
      </c>
    </row>
    <row r="14" spans="1:3" ht="12.75">
      <c r="A14">
        <v>1300</v>
      </c>
      <c r="B14">
        <v>65.6514</v>
      </c>
      <c r="C14">
        <v>76.3885</v>
      </c>
    </row>
    <row r="15" spans="1:3" ht="12.75">
      <c r="A15">
        <v>1400</v>
      </c>
      <c r="B15">
        <v>65.8333</v>
      </c>
      <c r="C15">
        <v>74.7625</v>
      </c>
    </row>
    <row r="16" spans="1:3" ht="12.75">
      <c r="A16">
        <v>1500</v>
      </c>
      <c r="B16">
        <v>65.0557</v>
      </c>
      <c r="C16">
        <v>72.24</v>
      </c>
    </row>
    <row r="17" spans="1:3" ht="12.75">
      <c r="A17">
        <v>1600</v>
      </c>
      <c r="B17">
        <v>63.9571</v>
      </c>
      <c r="C17">
        <v>68.4443</v>
      </c>
    </row>
    <row r="18" spans="1:3" ht="12.75">
      <c r="A18">
        <v>1700</v>
      </c>
      <c r="B18">
        <v>62.5333</v>
      </c>
      <c r="C18">
        <v>65.22</v>
      </c>
    </row>
    <row r="19" spans="1:3" ht="12.75">
      <c r="A19">
        <v>1800</v>
      </c>
      <c r="B19">
        <v>60.3684</v>
      </c>
      <c r="C19">
        <v>64.1</v>
      </c>
    </row>
    <row r="20" spans="1:3" ht="12.75">
      <c r="A20">
        <v>1900</v>
      </c>
      <c r="B20">
        <v>58.4</v>
      </c>
      <c r="C20">
        <v>62.3286</v>
      </c>
    </row>
    <row r="21" spans="1:3" ht="12.75">
      <c r="A21">
        <v>2000</v>
      </c>
      <c r="B21">
        <v>57.8</v>
      </c>
      <c r="C21">
        <v>59.6857</v>
      </c>
    </row>
    <row r="22" spans="1:3" ht="12.75">
      <c r="A22">
        <v>2100</v>
      </c>
      <c r="B22">
        <v>58.525</v>
      </c>
      <c r="C22">
        <v>59.2067</v>
      </c>
    </row>
    <row r="23" spans="1:3" ht="12.75">
      <c r="A23">
        <v>2200</v>
      </c>
      <c r="B23">
        <v>57.9857</v>
      </c>
      <c r="C23">
        <v>57.26</v>
      </c>
    </row>
    <row r="24" spans="1:3" ht="12.75">
      <c r="A24">
        <v>2300</v>
      </c>
      <c r="B24">
        <v>57.0459</v>
      </c>
      <c r="C24">
        <v>56.49</v>
      </c>
    </row>
    <row r="25" spans="1:3" ht="12.75">
      <c r="A25">
        <v>2400</v>
      </c>
      <c r="B25">
        <v>56.5</v>
      </c>
      <c r="C25">
        <v>56.9688</v>
      </c>
    </row>
    <row r="26" spans="1:3" ht="12.75">
      <c r="A26">
        <v>2500</v>
      </c>
      <c r="B26">
        <v>56.1</v>
      </c>
      <c r="C26">
        <v>57.2079</v>
      </c>
    </row>
    <row r="27" spans="1:3" ht="12.75">
      <c r="A27">
        <v>2600</v>
      </c>
      <c r="B27">
        <v>55.7084</v>
      </c>
      <c r="C27">
        <v>56.8411</v>
      </c>
    </row>
    <row r="28" spans="1:3" ht="12.75">
      <c r="A28">
        <v>2700</v>
      </c>
      <c r="B28">
        <v>55.7</v>
      </c>
      <c r="C28">
        <v>53.87</v>
      </c>
    </row>
    <row r="29" spans="1:3" ht="12.75">
      <c r="A29">
        <v>2800</v>
      </c>
      <c r="B29">
        <v>54.1</v>
      </c>
      <c r="C29">
        <v>52.76</v>
      </c>
    </row>
    <row r="30" spans="1:3" ht="12.75">
      <c r="A30">
        <v>2900</v>
      </c>
      <c r="B30">
        <v>54.3629</v>
      </c>
      <c r="C30">
        <v>53.175</v>
      </c>
    </row>
    <row r="31" spans="1:3" ht="12.75">
      <c r="A31">
        <v>3000</v>
      </c>
      <c r="B31">
        <v>53.825</v>
      </c>
      <c r="C31">
        <v>55.21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M1" activeCellId="1" sqref="A1:A16384 M1:M16384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0" ht="12.75">
      <c r="A2">
        <v>57</v>
      </c>
      <c r="B2">
        <v>52.8182</v>
      </c>
      <c r="C2">
        <v>20.6</v>
      </c>
      <c r="D2">
        <v>83.4</v>
      </c>
      <c r="E2">
        <v>27.6</v>
      </c>
      <c r="F2">
        <v>61.45</v>
      </c>
      <c r="G2">
        <v>28.3374</v>
      </c>
      <c r="H2">
        <v>33</v>
      </c>
      <c r="I2">
        <v>8.33333</v>
      </c>
      <c r="J2">
        <v>132.433</v>
      </c>
    </row>
    <row r="3" spans="1:13" ht="12.75">
      <c r="A3">
        <v>45.6375</v>
      </c>
      <c r="B3">
        <v>48.061</v>
      </c>
      <c r="C3">
        <v>22.7</v>
      </c>
      <c r="D3">
        <v>72.175</v>
      </c>
      <c r="E3">
        <v>33.24</v>
      </c>
      <c r="F3">
        <v>61.08</v>
      </c>
      <c r="G3">
        <v>21.0572</v>
      </c>
      <c r="H3">
        <v>102</v>
      </c>
      <c r="I3">
        <v>15.3</v>
      </c>
      <c r="J3">
        <v>135.3</v>
      </c>
      <c r="K3">
        <f aca="true" t="shared" si="0" ref="K3:K32">A3-E3</f>
        <v>12.3975</v>
      </c>
      <c r="L3">
        <f aca="true" t="shared" si="1" ref="L3:L32">F3-A3</f>
        <v>15.442499999999995</v>
      </c>
      <c r="M3">
        <v>100</v>
      </c>
    </row>
    <row r="4" spans="1:13" ht="12.75">
      <c r="A4">
        <v>48.9</v>
      </c>
      <c r="B4">
        <v>49.4169</v>
      </c>
      <c r="C4">
        <v>23.8</v>
      </c>
      <c r="D4">
        <v>72.2</v>
      </c>
      <c r="E4">
        <v>34.3334</v>
      </c>
      <c r="F4">
        <v>62.1</v>
      </c>
      <c r="G4">
        <v>20.9898</v>
      </c>
      <c r="H4">
        <v>179</v>
      </c>
      <c r="I4">
        <v>8.35</v>
      </c>
      <c r="J4">
        <v>134.35</v>
      </c>
      <c r="K4">
        <f t="shared" si="0"/>
        <v>14.566600000000001</v>
      </c>
      <c r="L4">
        <f t="shared" si="1"/>
        <v>13.200000000000003</v>
      </c>
      <c r="M4">
        <v>200</v>
      </c>
    </row>
    <row r="5" spans="1:13" ht="12.75">
      <c r="A5">
        <v>50.775</v>
      </c>
      <c r="B5">
        <v>51.4191</v>
      </c>
      <c r="C5">
        <v>26.3</v>
      </c>
      <c r="D5">
        <v>74</v>
      </c>
      <c r="E5">
        <v>36.9</v>
      </c>
      <c r="F5">
        <v>63.5</v>
      </c>
      <c r="G5">
        <v>19.7604</v>
      </c>
      <c r="H5">
        <v>222</v>
      </c>
      <c r="I5">
        <v>14.1</v>
      </c>
      <c r="J5">
        <v>132.225</v>
      </c>
      <c r="K5">
        <f t="shared" si="0"/>
        <v>13.875</v>
      </c>
      <c r="L5">
        <f t="shared" si="1"/>
        <v>12.725000000000001</v>
      </c>
      <c r="M5">
        <v>300</v>
      </c>
    </row>
    <row r="6" spans="1:13" ht="12.75">
      <c r="A6">
        <v>54.6333</v>
      </c>
      <c r="B6">
        <v>55.9804</v>
      </c>
      <c r="C6">
        <v>30.2867</v>
      </c>
      <c r="D6">
        <v>81.425</v>
      </c>
      <c r="E6">
        <v>41.0159</v>
      </c>
      <c r="F6">
        <v>68.575</v>
      </c>
      <c r="G6">
        <v>20.1727</v>
      </c>
      <c r="H6">
        <v>236</v>
      </c>
      <c r="I6">
        <v>16.775</v>
      </c>
      <c r="J6">
        <v>132.425</v>
      </c>
      <c r="K6">
        <f t="shared" si="0"/>
        <v>13.617399999999996</v>
      </c>
      <c r="L6">
        <f t="shared" si="1"/>
        <v>13.941700000000004</v>
      </c>
      <c r="M6">
        <v>400</v>
      </c>
    </row>
    <row r="7" spans="1:13" ht="12.75">
      <c r="A7">
        <v>58.05</v>
      </c>
      <c r="B7">
        <v>58.9452</v>
      </c>
      <c r="C7">
        <v>33</v>
      </c>
      <c r="D7">
        <v>83.8833</v>
      </c>
      <c r="E7">
        <v>44.75</v>
      </c>
      <c r="F7">
        <v>71.25</v>
      </c>
      <c r="G7">
        <v>20.3588</v>
      </c>
      <c r="H7">
        <v>245</v>
      </c>
      <c r="I7">
        <v>16.4</v>
      </c>
      <c r="J7">
        <v>135.55</v>
      </c>
      <c r="K7">
        <f t="shared" si="0"/>
        <v>13.299999999999997</v>
      </c>
      <c r="L7">
        <f t="shared" si="1"/>
        <v>13.200000000000003</v>
      </c>
      <c r="M7">
        <v>500</v>
      </c>
    </row>
    <row r="8" spans="1:13" ht="12.75">
      <c r="A8">
        <v>62.68</v>
      </c>
      <c r="B8">
        <v>62.5825</v>
      </c>
      <c r="C8">
        <v>35.675</v>
      </c>
      <c r="D8">
        <v>89.04</v>
      </c>
      <c r="E8">
        <v>50.5375</v>
      </c>
      <c r="F8">
        <v>74.32</v>
      </c>
      <c r="G8">
        <v>20.1363</v>
      </c>
      <c r="H8">
        <v>249</v>
      </c>
      <c r="I8">
        <v>18.06</v>
      </c>
      <c r="J8">
        <v>129.591</v>
      </c>
      <c r="K8">
        <f t="shared" si="0"/>
        <v>12.142499999999998</v>
      </c>
      <c r="L8">
        <f t="shared" si="1"/>
        <v>11.639999999999993</v>
      </c>
      <c r="M8">
        <v>600</v>
      </c>
    </row>
    <row r="9" spans="1:13" ht="12.75">
      <c r="A9">
        <v>64</v>
      </c>
      <c r="B9">
        <v>64.8638</v>
      </c>
      <c r="C9">
        <v>40</v>
      </c>
      <c r="D9">
        <v>90.85</v>
      </c>
      <c r="E9">
        <v>52.225</v>
      </c>
      <c r="F9">
        <v>76.2</v>
      </c>
      <c r="G9">
        <v>19.9457</v>
      </c>
      <c r="H9">
        <v>253</v>
      </c>
      <c r="I9">
        <v>18.7667</v>
      </c>
      <c r="J9">
        <v>136.04</v>
      </c>
      <c r="K9">
        <f t="shared" si="0"/>
        <v>11.774999999999999</v>
      </c>
      <c r="L9">
        <f t="shared" si="1"/>
        <v>12.200000000000003</v>
      </c>
      <c r="M9">
        <v>700</v>
      </c>
    </row>
    <row r="10" spans="1:13" ht="12.75">
      <c r="A10">
        <v>65.4875</v>
      </c>
      <c r="B10">
        <v>66.0838</v>
      </c>
      <c r="C10">
        <v>39.2</v>
      </c>
      <c r="D10">
        <v>91.7</v>
      </c>
      <c r="E10">
        <v>54.8</v>
      </c>
      <c r="F10">
        <v>76.35</v>
      </c>
      <c r="G10">
        <v>19.877</v>
      </c>
      <c r="H10">
        <v>254</v>
      </c>
      <c r="I10">
        <v>17.48</v>
      </c>
      <c r="J10">
        <v>130.233</v>
      </c>
      <c r="K10">
        <f t="shared" si="0"/>
        <v>10.6875</v>
      </c>
      <c r="L10">
        <f t="shared" si="1"/>
        <v>10.862499999999997</v>
      </c>
      <c r="M10">
        <v>800</v>
      </c>
    </row>
    <row r="11" spans="1:13" ht="12.75">
      <c r="A11">
        <v>66.2514</v>
      </c>
      <c r="B11">
        <v>66.8706</v>
      </c>
      <c r="C11">
        <v>41.36</v>
      </c>
      <c r="D11">
        <v>90.5625</v>
      </c>
      <c r="E11">
        <v>54.3</v>
      </c>
      <c r="F11">
        <v>78.2444</v>
      </c>
      <c r="G11">
        <v>19.54</v>
      </c>
      <c r="H11">
        <v>254</v>
      </c>
      <c r="I11">
        <v>24.4111</v>
      </c>
      <c r="J11">
        <v>132.05</v>
      </c>
      <c r="K11">
        <f t="shared" si="0"/>
        <v>11.951400000000007</v>
      </c>
      <c r="L11">
        <f t="shared" si="1"/>
        <v>11.992999999999995</v>
      </c>
      <c r="M11">
        <v>900</v>
      </c>
    </row>
    <row r="12" spans="1:13" ht="12.75">
      <c r="A12">
        <v>65.9143</v>
      </c>
      <c r="B12">
        <v>67.0719</v>
      </c>
      <c r="C12">
        <v>43.15</v>
      </c>
      <c r="D12">
        <v>92.1</v>
      </c>
      <c r="E12">
        <v>54.4333</v>
      </c>
      <c r="F12">
        <v>78.1857</v>
      </c>
      <c r="G12">
        <v>19.3741</v>
      </c>
      <c r="H12">
        <v>254</v>
      </c>
      <c r="I12">
        <v>24.6333</v>
      </c>
      <c r="J12">
        <v>132.4</v>
      </c>
      <c r="K12">
        <f t="shared" si="0"/>
        <v>11.480999999999995</v>
      </c>
      <c r="L12">
        <f t="shared" si="1"/>
        <v>12.2714</v>
      </c>
      <c r="M12">
        <v>1000</v>
      </c>
    </row>
    <row r="13" spans="1:13" ht="12.75">
      <c r="A13">
        <v>65.5959</v>
      </c>
      <c r="B13">
        <v>67.096</v>
      </c>
      <c r="C13">
        <v>44.2333</v>
      </c>
      <c r="D13">
        <v>93.05</v>
      </c>
      <c r="E13">
        <v>54.8833</v>
      </c>
      <c r="F13">
        <v>78.5</v>
      </c>
      <c r="G13">
        <v>19.1987</v>
      </c>
      <c r="H13">
        <v>254</v>
      </c>
      <c r="I13">
        <v>21</v>
      </c>
      <c r="J13">
        <v>130.4</v>
      </c>
      <c r="K13">
        <f t="shared" si="0"/>
        <v>10.712600000000002</v>
      </c>
      <c r="L13">
        <f t="shared" si="1"/>
        <v>12.9041</v>
      </c>
      <c r="M13">
        <v>1100</v>
      </c>
    </row>
    <row r="14" spans="1:13" ht="12.75">
      <c r="A14">
        <v>65.2893</v>
      </c>
      <c r="B14">
        <v>66.9583</v>
      </c>
      <c r="C14">
        <v>46.0714</v>
      </c>
      <c r="D14">
        <v>91.24</v>
      </c>
      <c r="E14">
        <v>53.775</v>
      </c>
      <c r="F14">
        <v>78.98</v>
      </c>
      <c r="G14">
        <v>18.5687</v>
      </c>
      <c r="H14">
        <v>254</v>
      </c>
      <c r="I14">
        <v>25.6333</v>
      </c>
      <c r="J14">
        <v>125.967</v>
      </c>
      <c r="K14">
        <f t="shared" si="0"/>
        <v>11.514299999999999</v>
      </c>
      <c r="L14">
        <f t="shared" si="1"/>
        <v>13.690700000000007</v>
      </c>
      <c r="M14">
        <v>1200</v>
      </c>
    </row>
    <row r="15" spans="1:13" ht="12.75">
      <c r="A15">
        <v>65.6514</v>
      </c>
      <c r="B15">
        <v>66.8375</v>
      </c>
      <c r="C15">
        <v>45.65</v>
      </c>
      <c r="D15">
        <v>90.5125</v>
      </c>
      <c r="E15">
        <v>54.5</v>
      </c>
      <c r="F15">
        <v>78.1667</v>
      </c>
      <c r="G15">
        <v>18.4894</v>
      </c>
      <c r="H15">
        <v>254</v>
      </c>
      <c r="I15">
        <v>24.0833</v>
      </c>
      <c r="J15">
        <v>126.783</v>
      </c>
      <c r="K15">
        <f t="shared" si="0"/>
        <v>11.151399999999995</v>
      </c>
      <c r="L15">
        <f t="shared" si="1"/>
        <v>12.51530000000001</v>
      </c>
      <c r="M15">
        <v>1300</v>
      </c>
    </row>
    <row r="16" spans="1:13" ht="12.75">
      <c r="A16">
        <v>65.8333</v>
      </c>
      <c r="B16">
        <v>66.1084</v>
      </c>
      <c r="C16">
        <v>45.38</v>
      </c>
      <c r="D16">
        <v>89.45</v>
      </c>
      <c r="E16">
        <v>55.0834</v>
      </c>
      <c r="F16">
        <v>76.7905</v>
      </c>
      <c r="G16">
        <v>18.0224</v>
      </c>
      <c r="H16">
        <v>255</v>
      </c>
      <c r="I16">
        <v>25.2833</v>
      </c>
      <c r="J16">
        <v>126.171</v>
      </c>
      <c r="K16">
        <f t="shared" si="0"/>
        <v>10.749899999999997</v>
      </c>
      <c r="L16">
        <f t="shared" si="1"/>
        <v>10.9572</v>
      </c>
      <c r="M16">
        <v>1400</v>
      </c>
    </row>
    <row r="17" spans="1:13" ht="12.75">
      <c r="A17">
        <v>65.0557</v>
      </c>
      <c r="B17">
        <v>65.3384</v>
      </c>
      <c r="C17">
        <v>45.55</v>
      </c>
      <c r="D17">
        <v>85.9</v>
      </c>
      <c r="E17">
        <v>53.725</v>
      </c>
      <c r="F17">
        <v>74.9756</v>
      </c>
      <c r="G17">
        <v>17.9255</v>
      </c>
      <c r="H17">
        <v>248</v>
      </c>
      <c r="I17">
        <v>23.45</v>
      </c>
      <c r="J17">
        <v>126.1</v>
      </c>
      <c r="K17">
        <f t="shared" si="0"/>
        <v>11.3307</v>
      </c>
      <c r="L17">
        <f t="shared" si="1"/>
        <v>9.919899999999998</v>
      </c>
      <c r="M17">
        <v>1500</v>
      </c>
    </row>
    <row r="18" spans="1:13" ht="12.75">
      <c r="A18">
        <v>63.9571</v>
      </c>
      <c r="B18">
        <v>64.4368</v>
      </c>
      <c r="C18">
        <v>46.2</v>
      </c>
      <c r="D18">
        <v>83.5333</v>
      </c>
      <c r="E18">
        <v>50.88</v>
      </c>
      <c r="F18">
        <v>73.35</v>
      </c>
      <c r="G18">
        <v>17.6831</v>
      </c>
      <c r="H18">
        <v>237</v>
      </c>
      <c r="I18">
        <v>27.4667</v>
      </c>
      <c r="J18">
        <v>122.175</v>
      </c>
      <c r="K18">
        <f t="shared" si="0"/>
        <v>13.077099999999994</v>
      </c>
      <c r="L18">
        <f t="shared" si="1"/>
        <v>9.392899999999997</v>
      </c>
      <c r="M18">
        <v>1600</v>
      </c>
    </row>
    <row r="19" spans="1:13" ht="12.75">
      <c r="A19">
        <v>62.5333</v>
      </c>
      <c r="B19">
        <v>62.5111</v>
      </c>
      <c r="C19">
        <v>43.2771</v>
      </c>
      <c r="D19">
        <v>80.2</v>
      </c>
      <c r="E19">
        <v>50.9286</v>
      </c>
      <c r="F19">
        <v>70.975</v>
      </c>
      <c r="G19">
        <v>17.0279</v>
      </c>
      <c r="H19">
        <v>221</v>
      </c>
      <c r="I19">
        <v>26.62</v>
      </c>
      <c r="J19">
        <v>120.602</v>
      </c>
      <c r="K19">
        <f t="shared" si="0"/>
        <v>11.604699999999994</v>
      </c>
      <c r="L19">
        <f t="shared" si="1"/>
        <v>8.441699999999997</v>
      </c>
      <c r="M19">
        <v>1700</v>
      </c>
    </row>
    <row r="20" spans="1:13" ht="12.75">
      <c r="A20">
        <v>60.3684</v>
      </c>
      <c r="B20">
        <v>61.765</v>
      </c>
      <c r="C20">
        <v>42.85</v>
      </c>
      <c r="D20">
        <v>79.2167</v>
      </c>
      <c r="E20">
        <v>49.8209</v>
      </c>
      <c r="F20">
        <v>70.4678</v>
      </c>
      <c r="G20">
        <v>16.7836</v>
      </c>
      <c r="H20">
        <v>216</v>
      </c>
      <c r="I20">
        <v>30.94</v>
      </c>
      <c r="J20">
        <v>118.922</v>
      </c>
      <c r="K20">
        <f t="shared" si="0"/>
        <v>10.5475</v>
      </c>
      <c r="L20">
        <f t="shared" si="1"/>
        <v>10.099399999999996</v>
      </c>
      <c r="M20">
        <v>1800</v>
      </c>
    </row>
    <row r="21" spans="1:13" ht="12.75">
      <c r="A21">
        <v>58.4</v>
      </c>
      <c r="B21">
        <v>60.6974</v>
      </c>
      <c r="C21">
        <v>42.1</v>
      </c>
      <c r="D21">
        <v>79.06</v>
      </c>
      <c r="E21">
        <v>49.7934</v>
      </c>
      <c r="F21">
        <v>68.8372</v>
      </c>
      <c r="G21">
        <v>16.3103</v>
      </c>
      <c r="H21">
        <v>211</v>
      </c>
      <c r="I21">
        <v>28.6833</v>
      </c>
      <c r="J21">
        <v>118.74</v>
      </c>
      <c r="K21">
        <f t="shared" si="0"/>
        <v>8.6066</v>
      </c>
      <c r="L21">
        <f t="shared" si="1"/>
        <v>10.437199999999997</v>
      </c>
      <c r="M21">
        <v>1900</v>
      </c>
    </row>
    <row r="22" spans="1:13" ht="12.75">
      <c r="A22">
        <v>57.8</v>
      </c>
      <c r="B22">
        <v>59.9596</v>
      </c>
      <c r="C22">
        <v>42.42</v>
      </c>
      <c r="D22">
        <v>76.64</v>
      </c>
      <c r="E22">
        <v>49.1</v>
      </c>
      <c r="F22">
        <v>67.3</v>
      </c>
      <c r="G22">
        <v>15.5053</v>
      </c>
      <c r="H22">
        <v>209</v>
      </c>
      <c r="I22">
        <v>30.5286</v>
      </c>
      <c r="J22">
        <v>118.371</v>
      </c>
      <c r="K22">
        <f t="shared" si="0"/>
        <v>8.699999999999996</v>
      </c>
      <c r="L22">
        <f t="shared" si="1"/>
        <v>9.5</v>
      </c>
      <c r="M22">
        <v>2000</v>
      </c>
    </row>
    <row r="23" spans="1:13" ht="12.75">
      <c r="A23">
        <v>58.525</v>
      </c>
      <c r="B23">
        <v>59.1585</v>
      </c>
      <c r="C23">
        <v>43.3</v>
      </c>
      <c r="D23">
        <v>74.28</v>
      </c>
      <c r="E23">
        <v>49.43</v>
      </c>
      <c r="F23">
        <v>66.4134</v>
      </c>
      <c r="G23">
        <v>13.9463</v>
      </c>
      <c r="H23">
        <v>200</v>
      </c>
      <c r="I23">
        <v>31.3</v>
      </c>
      <c r="J23">
        <v>119.289</v>
      </c>
      <c r="K23">
        <f t="shared" si="0"/>
        <v>9.094999999999999</v>
      </c>
      <c r="L23">
        <f t="shared" si="1"/>
        <v>7.888399999999997</v>
      </c>
      <c r="M23">
        <v>2100</v>
      </c>
    </row>
    <row r="24" spans="1:13" ht="12.75">
      <c r="A24">
        <v>57.9857</v>
      </c>
      <c r="B24">
        <v>58.1591</v>
      </c>
      <c r="C24">
        <v>42.45</v>
      </c>
      <c r="D24">
        <v>72.02</v>
      </c>
      <c r="E24">
        <v>50.0272</v>
      </c>
      <c r="F24">
        <v>64.7809</v>
      </c>
      <c r="G24">
        <v>13.2913</v>
      </c>
      <c r="H24">
        <v>199</v>
      </c>
      <c r="I24">
        <v>29.975</v>
      </c>
      <c r="J24">
        <v>115.35</v>
      </c>
      <c r="K24">
        <f t="shared" si="0"/>
        <v>7.958500000000001</v>
      </c>
      <c r="L24">
        <f t="shared" si="1"/>
        <v>6.795200000000001</v>
      </c>
      <c r="M24">
        <v>2200</v>
      </c>
    </row>
    <row r="25" spans="1:13" ht="12.75">
      <c r="A25">
        <v>57.0459</v>
      </c>
      <c r="B25">
        <v>57.26</v>
      </c>
      <c r="C25">
        <v>42.28</v>
      </c>
      <c r="D25">
        <v>70.1429</v>
      </c>
      <c r="E25">
        <v>48.8</v>
      </c>
      <c r="F25">
        <v>64</v>
      </c>
      <c r="G25">
        <v>13.232</v>
      </c>
      <c r="H25">
        <v>198</v>
      </c>
      <c r="I25">
        <v>24.9833</v>
      </c>
      <c r="J25">
        <v>107.525</v>
      </c>
      <c r="K25">
        <f t="shared" si="0"/>
        <v>8.245900000000006</v>
      </c>
      <c r="L25">
        <f t="shared" si="1"/>
        <v>6.954099999999997</v>
      </c>
      <c r="M25">
        <v>2300</v>
      </c>
    </row>
    <row r="26" spans="1:13" ht="12.75">
      <c r="A26">
        <v>56.5</v>
      </c>
      <c r="B26">
        <v>57.1727</v>
      </c>
      <c r="C26">
        <v>42.12</v>
      </c>
      <c r="D26">
        <v>71.052</v>
      </c>
      <c r="E26">
        <v>49.3</v>
      </c>
      <c r="F26">
        <v>64.4286</v>
      </c>
      <c r="G26">
        <v>13.2848</v>
      </c>
      <c r="H26">
        <v>194</v>
      </c>
      <c r="I26">
        <v>21.7167</v>
      </c>
      <c r="J26">
        <v>114.667</v>
      </c>
      <c r="K26">
        <f t="shared" si="0"/>
        <v>7.200000000000003</v>
      </c>
      <c r="L26">
        <f t="shared" si="1"/>
        <v>7.928600000000003</v>
      </c>
      <c r="M26">
        <v>2400</v>
      </c>
    </row>
    <row r="27" spans="1:13" ht="12.75">
      <c r="A27">
        <v>56.1</v>
      </c>
      <c r="B27">
        <v>56.7469</v>
      </c>
      <c r="C27">
        <v>42.15</v>
      </c>
      <c r="D27">
        <v>70.32</v>
      </c>
      <c r="E27">
        <v>49.02</v>
      </c>
      <c r="F27">
        <v>64.025</v>
      </c>
      <c r="G27">
        <v>12.5919</v>
      </c>
      <c r="H27">
        <v>189</v>
      </c>
      <c r="I27">
        <v>24.05</v>
      </c>
      <c r="J27">
        <v>96.7</v>
      </c>
      <c r="K27">
        <f t="shared" si="0"/>
        <v>7.079999999999998</v>
      </c>
      <c r="L27">
        <f t="shared" si="1"/>
        <v>7.925000000000004</v>
      </c>
      <c r="M27">
        <v>2500</v>
      </c>
    </row>
    <row r="28" spans="1:13" ht="12.75">
      <c r="A28">
        <v>55.7084</v>
      </c>
      <c r="B28">
        <v>55.9712</v>
      </c>
      <c r="C28">
        <v>42.7</v>
      </c>
      <c r="D28">
        <v>69.44</v>
      </c>
      <c r="E28">
        <v>49.3429</v>
      </c>
      <c r="F28">
        <v>62.4375</v>
      </c>
      <c r="G28">
        <v>11.7192</v>
      </c>
      <c r="H28">
        <v>186</v>
      </c>
      <c r="I28">
        <v>29.7</v>
      </c>
      <c r="J28">
        <v>100.98</v>
      </c>
      <c r="K28">
        <f t="shared" si="0"/>
        <v>6.365499999999997</v>
      </c>
      <c r="L28">
        <f t="shared" si="1"/>
        <v>6.7291000000000025</v>
      </c>
      <c r="M28">
        <v>2600</v>
      </c>
    </row>
    <row r="29" spans="1:13" ht="12.75">
      <c r="A29">
        <v>55.7</v>
      </c>
      <c r="B29">
        <v>55.4796</v>
      </c>
      <c r="C29">
        <v>41.42</v>
      </c>
      <c r="D29">
        <v>69.6</v>
      </c>
      <c r="E29">
        <v>48.3334</v>
      </c>
      <c r="F29">
        <v>61.875</v>
      </c>
      <c r="G29">
        <v>11.7053</v>
      </c>
      <c r="H29">
        <v>183</v>
      </c>
      <c r="I29">
        <v>31.6333</v>
      </c>
      <c r="J29">
        <v>97.2</v>
      </c>
      <c r="K29">
        <f t="shared" si="0"/>
        <v>7.366600000000005</v>
      </c>
      <c r="L29">
        <f t="shared" si="1"/>
        <v>6.174999999999997</v>
      </c>
      <c r="M29">
        <v>2700</v>
      </c>
    </row>
    <row r="30" spans="1:13" ht="12.75">
      <c r="A30">
        <v>54.1</v>
      </c>
      <c r="B30">
        <v>54.2969</v>
      </c>
      <c r="C30">
        <v>38.78</v>
      </c>
      <c r="D30">
        <v>66.122</v>
      </c>
      <c r="E30">
        <v>47.745</v>
      </c>
      <c r="F30">
        <v>61.285</v>
      </c>
      <c r="G30">
        <v>11.1663</v>
      </c>
      <c r="H30">
        <v>167</v>
      </c>
      <c r="I30">
        <v>25.975</v>
      </c>
      <c r="J30">
        <v>104.917</v>
      </c>
      <c r="K30">
        <f t="shared" si="0"/>
        <v>6.355000000000004</v>
      </c>
      <c r="L30">
        <f t="shared" si="1"/>
        <v>7.184999999999995</v>
      </c>
      <c r="M30">
        <v>2800</v>
      </c>
    </row>
    <row r="31" spans="1:13" ht="12.75">
      <c r="A31">
        <v>54.3629</v>
      </c>
      <c r="B31">
        <v>53.7877</v>
      </c>
      <c r="C31">
        <v>38.3</v>
      </c>
      <c r="D31">
        <v>66.12</v>
      </c>
      <c r="E31">
        <v>46.5</v>
      </c>
      <c r="F31">
        <v>61</v>
      </c>
      <c r="G31">
        <v>11.2373</v>
      </c>
      <c r="H31">
        <v>158</v>
      </c>
      <c r="I31">
        <v>29.6</v>
      </c>
      <c r="J31">
        <v>99.2667</v>
      </c>
      <c r="K31">
        <f t="shared" si="0"/>
        <v>7.862900000000003</v>
      </c>
      <c r="L31">
        <f t="shared" si="1"/>
        <v>6.637099999999997</v>
      </c>
      <c r="M31">
        <v>2900</v>
      </c>
    </row>
    <row r="32" spans="1:13" ht="12.75">
      <c r="A32">
        <v>53.825</v>
      </c>
      <c r="B32">
        <v>53.9474</v>
      </c>
      <c r="C32">
        <v>39.35</v>
      </c>
      <c r="D32">
        <v>66.58</v>
      </c>
      <c r="E32">
        <v>46.0123</v>
      </c>
      <c r="F32">
        <v>61.3845</v>
      </c>
      <c r="G32">
        <v>10.9116</v>
      </c>
      <c r="H32">
        <v>139</v>
      </c>
      <c r="I32">
        <v>30.8333</v>
      </c>
      <c r="J32">
        <v>88.0333</v>
      </c>
      <c r="K32">
        <f t="shared" si="0"/>
        <v>7.8126999999999995</v>
      </c>
      <c r="L32">
        <f t="shared" si="1"/>
        <v>7.5595</v>
      </c>
      <c r="M32">
        <v>3000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1" sqref="A1:A16384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0" ht="12.75">
      <c r="A2">
        <v>70.675</v>
      </c>
      <c r="B2">
        <v>72.692</v>
      </c>
      <c r="C2">
        <v>38.55</v>
      </c>
      <c r="D2">
        <v>107.325</v>
      </c>
      <c r="E2">
        <v>49.25</v>
      </c>
      <c r="F2">
        <v>86.9</v>
      </c>
      <c r="G2">
        <v>27.8434</v>
      </c>
      <c r="H2">
        <v>70</v>
      </c>
      <c r="I2">
        <v>28.65</v>
      </c>
      <c r="J2">
        <v>152.7</v>
      </c>
    </row>
    <row r="3" spans="1:13" ht="12.75">
      <c r="A3">
        <v>72.6</v>
      </c>
      <c r="B3">
        <v>73.37</v>
      </c>
      <c r="C3">
        <v>41.9167</v>
      </c>
      <c r="D3">
        <v>102.083</v>
      </c>
      <c r="E3">
        <v>54.65</v>
      </c>
      <c r="F3">
        <v>86.85</v>
      </c>
      <c r="G3">
        <v>25.4216</v>
      </c>
      <c r="H3">
        <v>181</v>
      </c>
      <c r="I3">
        <v>27.9</v>
      </c>
      <c r="J3">
        <v>154.867</v>
      </c>
      <c r="K3">
        <f aca="true" t="shared" si="0" ref="K3:K32">A3-E3</f>
        <v>17.949999999999996</v>
      </c>
      <c r="L3">
        <f aca="true" t="shared" si="1" ref="L3:L32">F3-A3</f>
        <v>14.25</v>
      </c>
      <c r="M3">
        <v>100</v>
      </c>
    </row>
    <row r="4" spans="1:13" ht="12.75">
      <c r="A4">
        <v>72.8725</v>
      </c>
      <c r="B4">
        <v>74.8047</v>
      </c>
      <c r="C4">
        <v>44.3</v>
      </c>
      <c r="D4">
        <v>102.8</v>
      </c>
      <c r="E4">
        <v>56.3</v>
      </c>
      <c r="F4">
        <v>89.8</v>
      </c>
      <c r="G4">
        <v>24.9366</v>
      </c>
      <c r="H4">
        <v>234</v>
      </c>
      <c r="I4">
        <v>29.4667</v>
      </c>
      <c r="J4">
        <v>155</v>
      </c>
      <c r="K4">
        <f t="shared" si="0"/>
        <v>16.572500000000005</v>
      </c>
      <c r="L4">
        <f t="shared" si="1"/>
        <v>16.927499999999995</v>
      </c>
      <c r="M4">
        <v>200</v>
      </c>
    </row>
    <row r="5" spans="1:13" ht="12.75">
      <c r="A5">
        <v>73.3</v>
      </c>
      <c r="B5">
        <v>75.5577</v>
      </c>
      <c r="C5">
        <v>45.26</v>
      </c>
      <c r="D5">
        <v>104.375</v>
      </c>
      <c r="E5">
        <v>57.1333</v>
      </c>
      <c r="F5">
        <v>91.16</v>
      </c>
      <c r="G5">
        <v>24.8183</v>
      </c>
      <c r="H5">
        <v>257</v>
      </c>
      <c r="I5">
        <v>29.3667</v>
      </c>
      <c r="J5">
        <v>156.46</v>
      </c>
      <c r="K5">
        <f t="shared" si="0"/>
        <v>16.1667</v>
      </c>
      <c r="L5">
        <f t="shared" si="1"/>
        <v>17.86</v>
      </c>
      <c r="M5">
        <v>300</v>
      </c>
    </row>
    <row r="6" spans="1:13" ht="12.75">
      <c r="A6">
        <v>74.5</v>
      </c>
      <c r="B6">
        <v>76.7899</v>
      </c>
      <c r="C6">
        <v>46.8</v>
      </c>
      <c r="D6">
        <v>105.475</v>
      </c>
      <c r="E6">
        <v>59.1725</v>
      </c>
      <c r="F6">
        <v>92.3125</v>
      </c>
      <c r="G6">
        <v>24.3469</v>
      </c>
      <c r="H6">
        <v>275</v>
      </c>
      <c r="I6">
        <v>29.7</v>
      </c>
      <c r="J6">
        <v>154.8</v>
      </c>
      <c r="K6">
        <f t="shared" si="0"/>
        <v>15.3275</v>
      </c>
      <c r="L6">
        <f t="shared" si="1"/>
        <v>17.8125</v>
      </c>
      <c r="M6">
        <v>400</v>
      </c>
    </row>
    <row r="7" spans="1:13" ht="12.75">
      <c r="A7">
        <v>73.6625</v>
      </c>
      <c r="B7">
        <v>77.1848</v>
      </c>
      <c r="C7">
        <v>47.5</v>
      </c>
      <c r="D7">
        <v>105.7</v>
      </c>
      <c r="E7">
        <v>58.8615</v>
      </c>
      <c r="F7">
        <v>93.775</v>
      </c>
      <c r="G7">
        <v>24.0376</v>
      </c>
      <c r="H7">
        <v>281</v>
      </c>
      <c r="I7">
        <v>31.3143</v>
      </c>
      <c r="J7">
        <v>155.775</v>
      </c>
      <c r="K7">
        <f t="shared" si="0"/>
        <v>14.800999999999995</v>
      </c>
      <c r="L7">
        <f t="shared" si="1"/>
        <v>20.11250000000001</v>
      </c>
      <c r="M7">
        <v>500</v>
      </c>
    </row>
    <row r="8" spans="1:13" ht="12.75">
      <c r="A8">
        <v>75.8367</v>
      </c>
      <c r="B8">
        <v>78.26</v>
      </c>
      <c r="C8">
        <v>49.46</v>
      </c>
      <c r="D8">
        <v>104.72</v>
      </c>
      <c r="E8">
        <v>61.325</v>
      </c>
      <c r="F8">
        <v>94.47</v>
      </c>
      <c r="G8">
        <v>23.97</v>
      </c>
      <c r="H8">
        <v>288</v>
      </c>
      <c r="I8">
        <v>32.4</v>
      </c>
      <c r="J8">
        <v>157.5</v>
      </c>
      <c r="K8">
        <f t="shared" si="0"/>
        <v>14.51169999999999</v>
      </c>
      <c r="L8">
        <f t="shared" si="1"/>
        <v>18.633300000000006</v>
      </c>
      <c r="M8">
        <v>600</v>
      </c>
    </row>
    <row r="9" spans="1:13" ht="12.75">
      <c r="A9">
        <v>76.7964</v>
      </c>
      <c r="B9">
        <v>78.6219</v>
      </c>
      <c r="C9">
        <v>50.48</v>
      </c>
      <c r="D9">
        <v>104.3</v>
      </c>
      <c r="E9">
        <v>61.3554</v>
      </c>
      <c r="F9">
        <v>94.9715</v>
      </c>
      <c r="G9">
        <v>23.4645</v>
      </c>
      <c r="H9">
        <v>292</v>
      </c>
      <c r="I9">
        <v>31.7429</v>
      </c>
      <c r="J9">
        <v>157.433</v>
      </c>
      <c r="K9">
        <f t="shared" si="0"/>
        <v>15.441000000000003</v>
      </c>
      <c r="L9">
        <f t="shared" si="1"/>
        <v>18.1751</v>
      </c>
      <c r="M9">
        <v>700</v>
      </c>
    </row>
    <row r="10" spans="1:13" ht="12.75">
      <c r="A10">
        <v>78.1429</v>
      </c>
      <c r="B10">
        <v>79.3849</v>
      </c>
      <c r="C10">
        <v>50.0286</v>
      </c>
      <c r="D10">
        <v>106.033</v>
      </c>
      <c r="E10">
        <v>62.475</v>
      </c>
      <c r="F10">
        <v>95.3</v>
      </c>
      <c r="G10">
        <v>23.3022</v>
      </c>
      <c r="H10">
        <v>293</v>
      </c>
      <c r="I10">
        <v>34.9833</v>
      </c>
      <c r="J10">
        <v>156.314</v>
      </c>
      <c r="K10">
        <f t="shared" si="0"/>
        <v>15.667899999999996</v>
      </c>
      <c r="L10">
        <f t="shared" si="1"/>
        <v>17.1571</v>
      </c>
      <c r="M10">
        <v>800</v>
      </c>
    </row>
    <row r="11" spans="1:13" ht="12.75">
      <c r="A11">
        <v>78.1</v>
      </c>
      <c r="B11">
        <v>79.1697</v>
      </c>
      <c r="C11">
        <v>50.5</v>
      </c>
      <c r="D11">
        <v>105.875</v>
      </c>
      <c r="E11">
        <v>62.3054</v>
      </c>
      <c r="F11">
        <v>94.045</v>
      </c>
      <c r="G11">
        <v>23.0497</v>
      </c>
      <c r="H11">
        <v>291</v>
      </c>
      <c r="I11">
        <v>26.65</v>
      </c>
      <c r="J11">
        <v>155.42</v>
      </c>
      <c r="K11">
        <f t="shared" si="0"/>
        <v>15.794599999999996</v>
      </c>
      <c r="L11">
        <f t="shared" si="1"/>
        <v>15.945000000000007</v>
      </c>
      <c r="M11">
        <v>900</v>
      </c>
    </row>
    <row r="12" spans="1:13" ht="12.75">
      <c r="A12">
        <v>79.1</v>
      </c>
      <c r="B12">
        <v>79.3617</v>
      </c>
      <c r="C12">
        <v>50.25</v>
      </c>
      <c r="D12">
        <v>105.55</v>
      </c>
      <c r="E12">
        <v>61.7139</v>
      </c>
      <c r="F12">
        <v>93.9476</v>
      </c>
      <c r="G12">
        <v>23.1761</v>
      </c>
      <c r="H12">
        <v>291</v>
      </c>
      <c r="I12">
        <v>32.8167</v>
      </c>
      <c r="J12">
        <v>153.8</v>
      </c>
      <c r="K12">
        <f t="shared" si="0"/>
        <v>17.386099999999992</v>
      </c>
      <c r="L12">
        <f t="shared" si="1"/>
        <v>14.8476</v>
      </c>
      <c r="M12">
        <v>1000</v>
      </c>
    </row>
    <row r="13" spans="1:13" ht="12.75">
      <c r="A13">
        <v>77.775</v>
      </c>
      <c r="B13">
        <v>78.9151</v>
      </c>
      <c r="C13">
        <v>49.8</v>
      </c>
      <c r="D13">
        <v>105.243</v>
      </c>
      <c r="E13">
        <v>62.98</v>
      </c>
      <c r="F13">
        <v>93.25</v>
      </c>
      <c r="G13">
        <v>22.8911</v>
      </c>
      <c r="H13">
        <v>289</v>
      </c>
      <c r="I13">
        <v>33.4429</v>
      </c>
      <c r="J13">
        <v>152.14</v>
      </c>
      <c r="K13">
        <f t="shared" si="0"/>
        <v>14.795000000000009</v>
      </c>
      <c r="L13">
        <f t="shared" si="1"/>
        <v>15.474999999999994</v>
      </c>
      <c r="M13">
        <v>1100</v>
      </c>
    </row>
    <row r="14" spans="1:13" ht="12.75">
      <c r="A14">
        <v>77.25</v>
      </c>
      <c r="B14">
        <v>78.1704</v>
      </c>
      <c r="C14">
        <v>49.9667</v>
      </c>
      <c r="D14">
        <v>105.95</v>
      </c>
      <c r="E14">
        <v>61.7667</v>
      </c>
      <c r="F14">
        <v>91.56</v>
      </c>
      <c r="G14">
        <v>22.6576</v>
      </c>
      <c r="H14">
        <v>286</v>
      </c>
      <c r="I14">
        <v>35.8667</v>
      </c>
      <c r="J14">
        <v>151.2</v>
      </c>
      <c r="K14">
        <f t="shared" si="0"/>
        <v>15.4833</v>
      </c>
      <c r="L14">
        <f t="shared" si="1"/>
        <v>14.310000000000002</v>
      </c>
      <c r="M14">
        <v>1200</v>
      </c>
    </row>
    <row r="15" spans="1:13" ht="12.75">
      <c r="A15">
        <v>76.3885</v>
      </c>
      <c r="B15">
        <v>77.2064</v>
      </c>
      <c r="C15">
        <v>50.06</v>
      </c>
      <c r="D15">
        <v>104.233</v>
      </c>
      <c r="E15">
        <v>61.65</v>
      </c>
      <c r="F15">
        <v>89.96</v>
      </c>
      <c r="G15">
        <v>22.4262</v>
      </c>
      <c r="H15">
        <v>286</v>
      </c>
      <c r="I15">
        <v>33.2167</v>
      </c>
      <c r="J15">
        <v>154.137</v>
      </c>
      <c r="K15">
        <f t="shared" si="0"/>
        <v>14.738499999999995</v>
      </c>
      <c r="L15">
        <f t="shared" si="1"/>
        <v>13.5715</v>
      </c>
      <c r="M15">
        <v>1300</v>
      </c>
    </row>
    <row r="16" spans="1:13" ht="12.75">
      <c r="A16">
        <v>74.7625</v>
      </c>
      <c r="B16">
        <v>75.7027</v>
      </c>
      <c r="C16">
        <v>49.78</v>
      </c>
      <c r="D16">
        <v>102.68</v>
      </c>
      <c r="E16">
        <v>59.56</v>
      </c>
      <c r="F16">
        <v>88.7333</v>
      </c>
      <c r="G16">
        <v>21.6952</v>
      </c>
      <c r="H16">
        <v>285</v>
      </c>
      <c r="I16">
        <v>32.32</v>
      </c>
      <c r="J16">
        <v>143.717</v>
      </c>
      <c r="K16">
        <f t="shared" si="0"/>
        <v>15.2025</v>
      </c>
      <c r="L16">
        <f t="shared" si="1"/>
        <v>13.970799999999997</v>
      </c>
      <c r="M16">
        <v>1400</v>
      </c>
    </row>
    <row r="17" spans="1:13" ht="12.75">
      <c r="A17">
        <v>72.24</v>
      </c>
      <c r="B17">
        <v>73.2173</v>
      </c>
      <c r="C17">
        <v>48.42</v>
      </c>
      <c r="D17">
        <v>99.76</v>
      </c>
      <c r="E17">
        <v>58.5125</v>
      </c>
      <c r="F17">
        <v>86.3</v>
      </c>
      <c r="G17">
        <v>20.5397</v>
      </c>
      <c r="H17">
        <v>278</v>
      </c>
      <c r="I17">
        <v>28.0167</v>
      </c>
      <c r="J17">
        <v>148.671</v>
      </c>
      <c r="K17">
        <f t="shared" si="0"/>
        <v>13.727499999999992</v>
      </c>
      <c r="L17">
        <f t="shared" si="1"/>
        <v>14.060000000000002</v>
      </c>
      <c r="M17">
        <v>1500</v>
      </c>
    </row>
    <row r="18" spans="1:13" ht="12.75">
      <c r="A18">
        <v>68.4443</v>
      </c>
      <c r="B18">
        <v>70.6678</v>
      </c>
      <c r="C18">
        <v>47.75</v>
      </c>
      <c r="D18">
        <v>97.9</v>
      </c>
      <c r="E18">
        <v>55.7313</v>
      </c>
      <c r="F18">
        <v>83.54</v>
      </c>
      <c r="G18">
        <v>20.079</v>
      </c>
      <c r="H18">
        <v>264</v>
      </c>
      <c r="I18">
        <v>28.85</v>
      </c>
      <c r="J18">
        <v>142.067</v>
      </c>
      <c r="K18">
        <f t="shared" si="0"/>
        <v>12.713000000000001</v>
      </c>
      <c r="L18">
        <f t="shared" si="1"/>
        <v>15.095700000000008</v>
      </c>
      <c r="M18">
        <v>1600</v>
      </c>
    </row>
    <row r="19" spans="1:13" ht="12.75">
      <c r="A19">
        <v>65.22</v>
      </c>
      <c r="B19">
        <v>67.9127</v>
      </c>
      <c r="C19">
        <v>45.75</v>
      </c>
      <c r="D19">
        <v>92.65</v>
      </c>
      <c r="E19">
        <v>54.8959</v>
      </c>
      <c r="F19">
        <v>80.5825</v>
      </c>
      <c r="G19">
        <v>18.9055</v>
      </c>
      <c r="H19">
        <v>240</v>
      </c>
      <c r="I19">
        <v>31.54</v>
      </c>
      <c r="J19">
        <v>139.55</v>
      </c>
      <c r="K19">
        <f t="shared" si="0"/>
        <v>10.324100000000001</v>
      </c>
      <c r="L19">
        <f t="shared" si="1"/>
        <v>15.362499999999997</v>
      </c>
      <c r="M19">
        <v>1700</v>
      </c>
    </row>
    <row r="20" spans="1:13" ht="12.75">
      <c r="A20">
        <v>64.1</v>
      </c>
      <c r="B20">
        <v>65.8032</v>
      </c>
      <c r="C20">
        <v>44.4143</v>
      </c>
      <c r="D20">
        <v>88.5833</v>
      </c>
      <c r="E20">
        <v>53</v>
      </c>
      <c r="F20">
        <v>77.75</v>
      </c>
      <c r="G20">
        <v>18.0472</v>
      </c>
      <c r="H20">
        <v>227</v>
      </c>
      <c r="I20">
        <v>31.12</v>
      </c>
      <c r="J20">
        <v>146.3</v>
      </c>
      <c r="K20">
        <f t="shared" si="0"/>
        <v>11.099999999999994</v>
      </c>
      <c r="L20">
        <f t="shared" si="1"/>
        <v>13.650000000000006</v>
      </c>
      <c r="M20">
        <v>1800</v>
      </c>
    </row>
    <row r="21" spans="1:13" ht="12.75">
      <c r="A21">
        <v>62.3286</v>
      </c>
      <c r="B21">
        <v>64.0085</v>
      </c>
      <c r="C21">
        <v>43.82</v>
      </c>
      <c r="D21">
        <v>86.82</v>
      </c>
      <c r="E21">
        <v>52.225</v>
      </c>
      <c r="F21">
        <v>73.4</v>
      </c>
      <c r="G21">
        <v>17.6257</v>
      </c>
      <c r="H21">
        <v>217</v>
      </c>
      <c r="I21">
        <v>31.38</v>
      </c>
      <c r="J21">
        <v>144.8</v>
      </c>
      <c r="K21">
        <f t="shared" si="0"/>
        <v>10.1036</v>
      </c>
      <c r="L21">
        <f t="shared" si="1"/>
        <v>11.071400000000004</v>
      </c>
      <c r="M21">
        <v>1900</v>
      </c>
    </row>
    <row r="22" spans="1:13" ht="12.75">
      <c r="A22">
        <v>59.6857</v>
      </c>
      <c r="B22">
        <v>62.0913</v>
      </c>
      <c r="C22">
        <v>44.42</v>
      </c>
      <c r="D22">
        <v>82.6</v>
      </c>
      <c r="E22">
        <v>51.5475</v>
      </c>
      <c r="F22">
        <v>69.4666</v>
      </c>
      <c r="G22">
        <v>16.8254</v>
      </c>
      <c r="H22">
        <v>216</v>
      </c>
      <c r="I22">
        <v>20.5</v>
      </c>
      <c r="J22">
        <v>141.1</v>
      </c>
      <c r="K22">
        <f t="shared" si="0"/>
        <v>8.138199999999998</v>
      </c>
      <c r="L22">
        <f t="shared" si="1"/>
        <v>9.780900000000003</v>
      </c>
      <c r="M22">
        <v>2000</v>
      </c>
    </row>
    <row r="23" spans="1:13" ht="12.75">
      <c r="A23">
        <v>59.2067</v>
      </c>
      <c r="B23">
        <v>60.5914</v>
      </c>
      <c r="C23">
        <v>43.7</v>
      </c>
      <c r="D23">
        <v>80.875</v>
      </c>
      <c r="E23">
        <v>50.05</v>
      </c>
      <c r="F23">
        <v>69.2</v>
      </c>
      <c r="G23">
        <v>15.3497</v>
      </c>
      <c r="H23">
        <v>205</v>
      </c>
      <c r="I23">
        <v>31.1167</v>
      </c>
      <c r="J23">
        <v>135.6</v>
      </c>
      <c r="K23">
        <f t="shared" si="0"/>
        <v>9.1567</v>
      </c>
      <c r="L23">
        <f t="shared" si="1"/>
        <v>9.993300000000005</v>
      </c>
      <c r="M23">
        <v>2100</v>
      </c>
    </row>
    <row r="24" spans="1:13" ht="12.75">
      <c r="A24">
        <v>57.26</v>
      </c>
      <c r="B24">
        <v>59.7321</v>
      </c>
      <c r="C24">
        <v>43.08</v>
      </c>
      <c r="D24">
        <v>78.1375</v>
      </c>
      <c r="E24">
        <v>48.4893</v>
      </c>
      <c r="F24">
        <v>65.73</v>
      </c>
      <c r="G24">
        <v>16.0472</v>
      </c>
      <c r="H24">
        <v>203</v>
      </c>
      <c r="I24">
        <v>30.14</v>
      </c>
      <c r="J24">
        <v>159.9</v>
      </c>
      <c r="K24">
        <f t="shared" si="0"/>
        <v>8.770699999999998</v>
      </c>
      <c r="L24">
        <f t="shared" si="1"/>
        <v>8.470000000000006</v>
      </c>
      <c r="M24">
        <v>2200</v>
      </c>
    </row>
    <row r="25" spans="1:13" ht="12.75">
      <c r="A25">
        <v>56.49</v>
      </c>
      <c r="B25">
        <v>58.9075</v>
      </c>
      <c r="C25">
        <v>43.9</v>
      </c>
      <c r="D25">
        <v>74.1</v>
      </c>
      <c r="E25">
        <v>49.2571</v>
      </c>
      <c r="F25">
        <v>65.32</v>
      </c>
      <c r="G25">
        <v>16.0076</v>
      </c>
      <c r="H25">
        <v>202</v>
      </c>
      <c r="I25">
        <v>30.8333</v>
      </c>
      <c r="J25">
        <v>163.74</v>
      </c>
      <c r="K25">
        <f t="shared" si="0"/>
        <v>7.232900000000001</v>
      </c>
      <c r="L25">
        <f t="shared" si="1"/>
        <v>8.829999999999991</v>
      </c>
      <c r="M25">
        <v>2300</v>
      </c>
    </row>
    <row r="26" spans="1:13" ht="12.75">
      <c r="A26">
        <v>56.9688</v>
      </c>
      <c r="B26">
        <v>59.4287</v>
      </c>
      <c r="C26">
        <v>46.2</v>
      </c>
      <c r="D26">
        <v>73.2667</v>
      </c>
      <c r="E26">
        <v>49.95</v>
      </c>
      <c r="F26">
        <v>64.4536</v>
      </c>
      <c r="G26">
        <v>16.2862</v>
      </c>
      <c r="H26">
        <v>156</v>
      </c>
      <c r="I26">
        <v>30.5</v>
      </c>
      <c r="J26">
        <v>161.971</v>
      </c>
      <c r="K26">
        <f t="shared" si="0"/>
        <v>7.018799999999999</v>
      </c>
      <c r="L26">
        <f t="shared" si="1"/>
        <v>7.484799999999993</v>
      </c>
      <c r="M26">
        <v>2400</v>
      </c>
    </row>
    <row r="27" spans="1:13" ht="12.75">
      <c r="A27">
        <v>57.2079</v>
      </c>
      <c r="B27">
        <v>58.9171</v>
      </c>
      <c r="C27">
        <v>44.1</v>
      </c>
      <c r="D27">
        <v>70</v>
      </c>
      <c r="E27">
        <v>50.4667</v>
      </c>
      <c r="F27">
        <v>64.4286</v>
      </c>
      <c r="G27">
        <v>14.9851</v>
      </c>
      <c r="H27">
        <v>82</v>
      </c>
      <c r="I27">
        <v>38.65</v>
      </c>
      <c r="J27">
        <v>154.017</v>
      </c>
      <c r="K27">
        <f t="shared" si="0"/>
        <v>6.741199999999999</v>
      </c>
      <c r="L27">
        <f t="shared" si="1"/>
        <v>7.220700000000001</v>
      </c>
      <c r="M27">
        <v>2500</v>
      </c>
    </row>
    <row r="28" spans="1:13" ht="12.75">
      <c r="A28">
        <v>56.8411</v>
      </c>
      <c r="B28">
        <v>58.0626</v>
      </c>
      <c r="C28">
        <v>43.9571</v>
      </c>
      <c r="D28">
        <v>69.0667</v>
      </c>
      <c r="E28">
        <v>50.4667</v>
      </c>
      <c r="F28">
        <v>62.6571</v>
      </c>
      <c r="G28">
        <v>15.1023</v>
      </c>
      <c r="H28">
        <v>78</v>
      </c>
      <c r="I28">
        <v>35.1</v>
      </c>
      <c r="J28">
        <v>150.333</v>
      </c>
      <c r="K28">
        <f t="shared" si="0"/>
        <v>6.374399999999994</v>
      </c>
      <c r="L28">
        <f t="shared" si="1"/>
        <v>5.8160000000000025</v>
      </c>
      <c r="M28">
        <v>2600</v>
      </c>
    </row>
    <row r="29" spans="1:13" ht="12.75">
      <c r="A29">
        <v>53.87</v>
      </c>
      <c r="B29">
        <v>56.6171</v>
      </c>
      <c r="C29">
        <v>42.9786</v>
      </c>
      <c r="D29">
        <v>70.95</v>
      </c>
      <c r="E29">
        <v>48.1857</v>
      </c>
      <c r="F29">
        <v>61.8</v>
      </c>
      <c r="G29">
        <v>15.9175</v>
      </c>
      <c r="H29">
        <v>65</v>
      </c>
      <c r="I29">
        <v>27.5</v>
      </c>
      <c r="J29">
        <v>143.15</v>
      </c>
      <c r="K29">
        <f t="shared" si="0"/>
        <v>5.6843</v>
      </c>
      <c r="L29">
        <f t="shared" si="1"/>
        <v>7.93</v>
      </c>
      <c r="M29">
        <v>2700</v>
      </c>
    </row>
    <row r="30" spans="1:13" ht="12.75">
      <c r="A30">
        <v>52.76</v>
      </c>
      <c r="B30">
        <v>54.2449</v>
      </c>
      <c r="C30">
        <v>40.28</v>
      </c>
      <c r="D30">
        <v>65.8429</v>
      </c>
      <c r="E30">
        <v>46.6571</v>
      </c>
      <c r="F30">
        <v>61.0333</v>
      </c>
      <c r="G30">
        <v>14.056</v>
      </c>
      <c r="H30">
        <v>53</v>
      </c>
      <c r="I30">
        <v>26.95</v>
      </c>
      <c r="J30">
        <v>125.55</v>
      </c>
      <c r="K30">
        <f t="shared" si="0"/>
        <v>6.102899999999998</v>
      </c>
      <c r="L30">
        <f t="shared" si="1"/>
        <v>8.273299999999999</v>
      </c>
      <c r="M30">
        <v>2800</v>
      </c>
    </row>
    <row r="31" spans="1:13" ht="12.75">
      <c r="A31">
        <v>53.175</v>
      </c>
      <c r="B31">
        <v>53.8688</v>
      </c>
      <c r="C31">
        <v>35.85</v>
      </c>
      <c r="D31">
        <v>64.1</v>
      </c>
      <c r="E31">
        <v>47.12</v>
      </c>
      <c r="F31">
        <v>60.22</v>
      </c>
      <c r="G31">
        <v>14.5093</v>
      </c>
      <c r="H31">
        <v>43</v>
      </c>
      <c r="I31">
        <v>27.7667</v>
      </c>
      <c r="J31">
        <v>121.233</v>
      </c>
      <c r="K31">
        <f t="shared" si="0"/>
        <v>6.055</v>
      </c>
      <c r="L31">
        <f t="shared" si="1"/>
        <v>7.045000000000002</v>
      </c>
      <c r="M31">
        <v>2900</v>
      </c>
    </row>
    <row r="32" spans="1:13" ht="12.75">
      <c r="A32">
        <v>55.21</v>
      </c>
      <c r="B32">
        <v>53.9064</v>
      </c>
      <c r="C32">
        <v>36.5</v>
      </c>
      <c r="D32">
        <v>63.85</v>
      </c>
      <c r="E32">
        <v>46.5435</v>
      </c>
      <c r="F32">
        <v>60.6215</v>
      </c>
      <c r="G32">
        <v>14.6391</v>
      </c>
      <c r="H32">
        <v>40</v>
      </c>
      <c r="I32">
        <v>28.55</v>
      </c>
      <c r="J32">
        <v>114.5</v>
      </c>
      <c r="K32">
        <f t="shared" si="0"/>
        <v>8.6665</v>
      </c>
      <c r="L32">
        <f t="shared" si="1"/>
        <v>5.411499999999997</v>
      </c>
      <c r="M32">
        <v>3000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jhains</dc:creator>
  <cp:keywords/>
  <dc:description/>
  <cp:lastModifiedBy>jhains</cp:lastModifiedBy>
  <dcterms:created xsi:type="dcterms:W3CDTF">2005-03-03T23:50:24Z</dcterms:created>
  <dcterms:modified xsi:type="dcterms:W3CDTF">2005-03-16T19:15:03Z</dcterms:modified>
  <cp:category/>
  <cp:version/>
  <cp:contentType/>
  <cp:contentStatus/>
</cp:coreProperties>
</file>