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6860" windowHeight="10680" firstSheet="2" activeTab="11"/>
  </bookViews>
  <sheets>
    <sheet name="O3 .5-2km am  " sheetId="1" r:id="rId1"/>
    <sheet name="O3 .1-2km pm" sheetId="2" r:id="rId2"/>
    <sheet name="SO2 am" sheetId="3" r:id="rId3"/>
    <sheet name="SO2 pm" sheetId="4" r:id="rId4"/>
    <sheet name="CO am" sheetId="5" r:id="rId5"/>
    <sheet name="CO pm" sheetId="6" r:id="rId6"/>
    <sheet name="SSA am" sheetId="7" r:id="rId7"/>
    <sheet name="SSA pm" sheetId="8" r:id="rId8"/>
    <sheet name="A575 am" sheetId="9" r:id="rId9"/>
    <sheet name="A575 pm" sheetId="10" r:id="rId10"/>
    <sheet name="AOD am" sheetId="11" r:id="rId11"/>
    <sheet name="AOD pm" sheetId="12" r:id="rId12"/>
  </sheets>
  <definedNames/>
  <calcPr fullCalcOnLoad="1"/>
</workbook>
</file>

<file path=xl/sharedStrings.xml><?xml version="1.0" encoding="utf-8"?>
<sst xmlns="http://schemas.openxmlformats.org/spreadsheetml/2006/main" count="120" uniqueCount="10">
  <si>
    <t>q10</t>
  </si>
  <si>
    <t>q25</t>
  </si>
  <si>
    <t>min</t>
  </si>
  <si>
    <t>median</t>
  </si>
  <si>
    <t>max</t>
  </si>
  <si>
    <t>q75</t>
  </si>
  <si>
    <t>q90</t>
  </si>
  <si>
    <t>mean</t>
  </si>
  <si>
    <t>stdev</t>
  </si>
  <si>
    <t>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</si>
</sst>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b/>
      <sz val="12"/>
      <name val="Arial"/>
      <family val="0"/>
    </font>
    <font>
      <b/>
      <vertAlign val="subscript"/>
      <sz val="12"/>
      <name val="Arial"/>
      <family val="2"/>
    </font>
    <font>
      <b/>
      <sz val="10.75"/>
      <name val="Arial"/>
      <family val="0"/>
    </font>
    <font>
      <b/>
      <vertAlign val="subscript"/>
      <sz val="10.75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Morning 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column content  (500 m to 2000 m) for 8 cluster solution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'O3 .5-2km am  '!$A$3</c:f>
              <c:strCache>
                <c:ptCount val="1"/>
                <c:pt idx="0">
                  <c:v>q25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'O3 .5-2km am  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'O3 .5-2km am  '!$B$2:$I$2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'O3 .5-2km am  '!$A$4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'O3 .5-2km am  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'O3 .5-2km am  '!$B$3:$I$3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'O3 .5-2km am  '!$A$5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'O3 .5-2km am  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'O3 .5-2km am  '!$B$4:$I$4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'O3 .5-2km am  '!$A$6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'O3 .5-2km am  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'O3 .5-2km am  '!$B$5:$I$5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'O3 .5-2km am  '!$A$7</c:f>
              <c:strCache>
                <c:ptCount val="1"/>
                <c:pt idx="0">
                  <c:v>q75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'O3 .5-2km am  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'O3 .5-2km am  '!$B$6:$I$6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'O3 .5-2km am  '!$A$8</c:f>
              <c:strCache>
                <c:ptCount val="1"/>
                <c:pt idx="0">
                  <c:v>q90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'O3 .5-2km am  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'O3 .5-2km am  '!$B$7:$I$7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'O3 .5-2km am  '!$A$9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'O3 .5-2km am  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'O3 .5-2km am  '!$B$8:$I$8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20094769"/>
        <c:axId val="46635194"/>
      </c:lineChart>
      <c:catAx>
        <c:axId val="2009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Cluster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35194"/>
        <c:crosses val="autoZero"/>
        <c:auto val="1"/>
        <c:lblOffset val="100"/>
        <c:noMultiLvlLbl val="0"/>
      </c:catAx>
      <c:valAx>
        <c:axId val="4663519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75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(matm 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94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Afternoon scattering weighted angstrom exponent  column average for 8 cluster solution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'A575 pm'!$A$3</c:f>
              <c:strCache>
                <c:ptCount val="1"/>
                <c:pt idx="0">
                  <c:v>q25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'A575 pm'!$B$1:$I$1</c:f>
              <c:numCache/>
            </c:numRef>
          </c:cat>
          <c:val>
            <c:numRef>
              <c:f>'A575 pm'!$B$2:$H$2</c:f>
              <c:numCache/>
            </c:numRef>
          </c:val>
          <c:smooth val="0"/>
        </c:ser>
        <c:ser>
          <c:idx val="1"/>
          <c:order val="1"/>
          <c:tx>
            <c:strRef>
              <c:f>'A575 pm'!$A$4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'A575 pm'!$B$1:$I$1</c:f>
              <c:numCache/>
            </c:numRef>
          </c:cat>
          <c:val>
            <c:numRef>
              <c:f>'A575 pm'!$B$3:$H$3</c:f>
              <c:numCache/>
            </c:numRef>
          </c:val>
          <c:smooth val="0"/>
        </c:ser>
        <c:ser>
          <c:idx val="2"/>
          <c:order val="2"/>
          <c:tx>
            <c:strRef>
              <c:f>'A575 pm'!$A$5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'A575 pm'!$B$1:$I$1</c:f>
              <c:numCache/>
            </c:numRef>
          </c:cat>
          <c:val>
            <c:numRef>
              <c:f>'A575 pm'!$B$4:$H$4</c:f>
              <c:numCache/>
            </c:numRef>
          </c:val>
          <c:smooth val="0"/>
        </c:ser>
        <c:ser>
          <c:idx val="3"/>
          <c:order val="3"/>
          <c:tx>
            <c:strRef>
              <c:f>'A575 pm'!$A$6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'A575 pm'!$B$1:$I$1</c:f>
              <c:numCache/>
            </c:numRef>
          </c:cat>
          <c:val>
            <c:numRef>
              <c:f>'A575 pm'!$B$5:$H$5</c:f>
              <c:numCache/>
            </c:numRef>
          </c:val>
          <c:smooth val="0"/>
        </c:ser>
        <c:ser>
          <c:idx val="4"/>
          <c:order val="4"/>
          <c:tx>
            <c:strRef>
              <c:f>'A575 pm'!$A$7</c:f>
              <c:strCache>
                <c:ptCount val="1"/>
                <c:pt idx="0">
                  <c:v>q75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'A575 pm'!$B$1:$I$1</c:f>
              <c:numCache/>
            </c:numRef>
          </c:cat>
          <c:val>
            <c:numRef>
              <c:f>'A575 pm'!$B$6:$H$6</c:f>
              <c:numCache/>
            </c:numRef>
          </c:val>
          <c:smooth val="0"/>
        </c:ser>
        <c:ser>
          <c:idx val="5"/>
          <c:order val="5"/>
          <c:tx>
            <c:strRef>
              <c:f>'A575 pm'!$A$8</c:f>
              <c:strCache>
                <c:ptCount val="1"/>
                <c:pt idx="0">
                  <c:v>q90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'A575 pm'!$B$1:$I$1</c:f>
              <c:numCache/>
            </c:numRef>
          </c:cat>
          <c:val>
            <c:numRef>
              <c:f>'A575 pm'!$B$7:$H$7</c:f>
              <c:numCache/>
            </c:numRef>
          </c:val>
          <c:smooth val="0"/>
        </c:ser>
        <c:ser>
          <c:idx val="6"/>
          <c:order val="6"/>
          <c:tx>
            <c:strRef>
              <c:f>'A575 pm'!$A$9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'A575 pm'!$B$1:$I$1</c:f>
              <c:numCache/>
            </c:numRef>
          </c:cat>
          <c:val>
            <c:numRef>
              <c:f>'A575 pm'!$B$8:$H$8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10950107"/>
        <c:axId val="31442100"/>
      </c:lineChart>
      <c:catAx>
        <c:axId val="10950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Cluster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42100"/>
        <c:crosses val="autoZero"/>
        <c:auto val="1"/>
        <c:lblOffset val="100"/>
        <c:noMultiLvlLbl val="0"/>
      </c:catAx>
      <c:valAx>
        <c:axId val="31442100"/>
        <c:scaling>
          <c:orientation val="minMax"/>
          <c:max val="3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Scattering weighted angstrom exponent column average at 575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50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Morning aerosol optical depth average for 8 cluster solution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'AOD am'!$A$3</c:f>
              <c:strCache>
                <c:ptCount val="1"/>
                <c:pt idx="0">
                  <c:v>q25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'AOD am'!$B$1:$H$1</c:f>
              <c:numCache/>
            </c:numRef>
          </c:cat>
          <c:val>
            <c:numRef>
              <c:f>'AOD am'!$B$2:$H$2</c:f>
              <c:numCache/>
            </c:numRef>
          </c:val>
          <c:smooth val="0"/>
        </c:ser>
        <c:ser>
          <c:idx val="1"/>
          <c:order val="1"/>
          <c:tx>
            <c:strRef>
              <c:f>'AOD am'!$A$4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'AOD am'!$B$1:$H$1</c:f>
              <c:numCache/>
            </c:numRef>
          </c:cat>
          <c:val>
            <c:numRef>
              <c:f>'AOD am'!$B$3:$H$3</c:f>
              <c:numCache/>
            </c:numRef>
          </c:val>
          <c:smooth val="0"/>
        </c:ser>
        <c:ser>
          <c:idx val="2"/>
          <c:order val="2"/>
          <c:tx>
            <c:strRef>
              <c:f>'AOD am'!$A$5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'AOD am'!$B$1:$H$1</c:f>
              <c:numCache/>
            </c:numRef>
          </c:cat>
          <c:val>
            <c:numRef>
              <c:f>'AOD am'!$B$4:$H$4</c:f>
              <c:numCache/>
            </c:numRef>
          </c:val>
          <c:smooth val="0"/>
        </c:ser>
        <c:ser>
          <c:idx val="3"/>
          <c:order val="3"/>
          <c:tx>
            <c:strRef>
              <c:f>'AOD am'!$A$6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'AOD am'!$B$1:$H$1</c:f>
              <c:numCache/>
            </c:numRef>
          </c:cat>
          <c:val>
            <c:numRef>
              <c:f>'AOD am'!$B$5:$H$5</c:f>
              <c:numCache/>
            </c:numRef>
          </c:val>
          <c:smooth val="0"/>
        </c:ser>
        <c:ser>
          <c:idx val="4"/>
          <c:order val="4"/>
          <c:tx>
            <c:strRef>
              <c:f>'AOD am'!$A$7</c:f>
              <c:strCache>
                <c:ptCount val="1"/>
                <c:pt idx="0">
                  <c:v>q75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'AOD am'!$B$1:$H$1</c:f>
              <c:numCache/>
            </c:numRef>
          </c:cat>
          <c:val>
            <c:numRef>
              <c:f>'AOD am'!$B$6:$H$6</c:f>
              <c:numCache/>
            </c:numRef>
          </c:val>
          <c:smooth val="0"/>
        </c:ser>
        <c:ser>
          <c:idx val="5"/>
          <c:order val="5"/>
          <c:tx>
            <c:strRef>
              <c:f>'AOD am'!$A$8</c:f>
              <c:strCache>
                <c:ptCount val="1"/>
                <c:pt idx="0">
                  <c:v>q90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'AOD am'!$B$1:$H$1</c:f>
              <c:numCache/>
            </c:numRef>
          </c:cat>
          <c:val>
            <c:numRef>
              <c:f>'AOD am'!$B$7:$H$7</c:f>
              <c:numCache/>
            </c:numRef>
          </c:val>
          <c:smooth val="0"/>
        </c:ser>
        <c:ser>
          <c:idx val="6"/>
          <c:order val="6"/>
          <c:tx>
            <c:strRef>
              <c:f>'AOD am'!$A$9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'AOD am'!$B$1:$H$1</c:f>
              <c:numCache/>
            </c:numRef>
          </c:cat>
          <c:val>
            <c:numRef>
              <c:f>'AOD am'!$B$8:$H$8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14543445"/>
        <c:axId val="63782142"/>
      </c:lineChart>
      <c:catAx>
        <c:axId val="1454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Cluster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82142"/>
        <c:crosses val="autoZero"/>
        <c:auto val="1"/>
        <c:lblOffset val="100"/>
        <c:noMultiLvlLbl val="0"/>
      </c:catAx>
      <c:valAx>
        <c:axId val="63782142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Aerosol optical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43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Afternoon aerosol optical depth average for 8 cluster solution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'AOD pm'!$A$3</c:f>
              <c:strCache>
                <c:ptCount val="1"/>
                <c:pt idx="0">
                  <c:v>q25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'AOD pm'!$B$1:$H$1</c:f>
              <c:numCache/>
            </c:numRef>
          </c:cat>
          <c:val>
            <c:numRef>
              <c:f>'AOD pm'!$B$2:$H$2</c:f>
              <c:numCache/>
            </c:numRef>
          </c:val>
          <c:smooth val="0"/>
        </c:ser>
        <c:ser>
          <c:idx val="1"/>
          <c:order val="1"/>
          <c:tx>
            <c:strRef>
              <c:f>'AOD pm'!$A$4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'AOD pm'!$B$1:$H$1</c:f>
              <c:numCache/>
            </c:numRef>
          </c:cat>
          <c:val>
            <c:numRef>
              <c:f>'AOD pm'!$B$3:$H$3</c:f>
              <c:numCache/>
            </c:numRef>
          </c:val>
          <c:smooth val="0"/>
        </c:ser>
        <c:ser>
          <c:idx val="2"/>
          <c:order val="2"/>
          <c:tx>
            <c:strRef>
              <c:f>'AOD pm'!$A$5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'AOD pm'!$B$1:$H$1</c:f>
              <c:numCache/>
            </c:numRef>
          </c:cat>
          <c:val>
            <c:numRef>
              <c:f>'AOD pm'!$B$4:$H$4</c:f>
              <c:numCache/>
            </c:numRef>
          </c:val>
          <c:smooth val="0"/>
        </c:ser>
        <c:ser>
          <c:idx val="3"/>
          <c:order val="3"/>
          <c:tx>
            <c:strRef>
              <c:f>'AOD pm'!$A$6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'AOD pm'!$B$1:$H$1</c:f>
              <c:numCache/>
            </c:numRef>
          </c:cat>
          <c:val>
            <c:numRef>
              <c:f>'AOD pm'!$B$5:$H$5</c:f>
              <c:numCache/>
            </c:numRef>
          </c:val>
          <c:smooth val="0"/>
        </c:ser>
        <c:ser>
          <c:idx val="4"/>
          <c:order val="4"/>
          <c:tx>
            <c:strRef>
              <c:f>'AOD pm'!$A$7</c:f>
              <c:strCache>
                <c:ptCount val="1"/>
                <c:pt idx="0">
                  <c:v>q75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'AOD pm'!$B$1:$H$1</c:f>
              <c:numCache/>
            </c:numRef>
          </c:cat>
          <c:val>
            <c:numRef>
              <c:f>'AOD pm'!$B$6:$H$6</c:f>
              <c:numCache/>
            </c:numRef>
          </c:val>
          <c:smooth val="0"/>
        </c:ser>
        <c:ser>
          <c:idx val="5"/>
          <c:order val="5"/>
          <c:tx>
            <c:strRef>
              <c:f>'AOD pm'!$A$8</c:f>
              <c:strCache>
                <c:ptCount val="1"/>
                <c:pt idx="0">
                  <c:v>q90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'AOD pm'!$B$1:$H$1</c:f>
              <c:numCache/>
            </c:numRef>
          </c:cat>
          <c:val>
            <c:numRef>
              <c:f>'AOD pm'!$B$7:$H$7</c:f>
              <c:numCache/>
            </c:numRef>
          </c:val>
          <c:smooth val="0"/>
        </c:ser>
        <c:ser>
          <c:idx val="6"/>
          <c:order val="6"/>
          <c:tx>
            <c:strRef>
              <c:f>'AOD pm'!$A$9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'AOD pm'!$B$1:$H$1</c:f>
              <c:numCache/>
            </c:numRef>
          </c:cat>
          <c:val>
            <c:numRef>
              <c:f>'AOD pm'!$B$8:$H$8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37168367"/>
        <c:axId val="66079848"/>
      </c:lineChart>
      <c:catAx>
        <c:axId val="3716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Cluster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79848"/>
        <c:crosses val="autoZero"/>
        <c:auto val="1"/>
        <c:lblOffset val="100"/>
        <c:noMultiLvlLbl val="0"/>
      </c:catAx>
      <c:valAx>
        <c:axId val="66079848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Aerosol optical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68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Afternoon 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column content  (100 m to 2000 m) for 8 cluster solution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'O3 .1-2km pm'!$A$3</c:f>
              <c:strCache>
                <c:ptCount val="1"/>
                <c:pt idx="0">
                  <c:v>q25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'O3 .1-2km pm'!$B$1:$I$1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'O3 .1-2km pm'!$B$2:$I$2</c:f>
              <c:numCache>
                <c:ptCount val="8"/>
                <c:pt idx="0">
                  <c:v>8.62497</c:v>
                </c:pt>
                <c:pt idx="1">
                  <c:v>7.64991</c:v>
                </c:pt>
                <c:pt idx="2">
                  <c:v>9.32992</c:v>
                </c:pt>
                <c:pt idx="3">
                  <c:v>7.0769</c:v>
                </c:pt>
                <c:pt idx="4">
                  <c:v>5.48966</c:v>
                </c:pt>
                <c:pt idx="5">
                  <c:v>8.6426</c:v>
                </c:pt>
                <c:pt idx="6">
                  <c:v>7.97039</c:v>
                </c:pt>
                <c:pt idx="7">
                  <c:v>7.61408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'O3 .1-2km pm'!$A$4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'O3 .1-2km pm'!$B$1:$I$1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'O3 .1-2km pm'!$B$3:$I$3</c:f>
              <c:numCache>
                <c:ptCount val="8"/>
                <c:pt idx="0">
                  <c:v>9.98744</c:v>
                </c:pt>
                <c:pt idx="1">
                  <c:v>9.45984</c:v>
                </c:pt>
                <c:pt idx="2">
                  <c:v>10.5983</c:v>
                </c:pt>
                <c:pt idx="3">
                  <c:v>7.46209</c:v>
                </c:pt>
                <c:pt idx="4">
                  <c:v>8.25948</c:v>
                </c:pt>
                <c:pt idx="5">
                  <c:v>8.74776</c:v>
                </c:pt>
                <c:pt idx="6">
                  <c:v>8.66974</c:v>
                </c:pt>
                <c:pt idx="7">
                  <c:v>9.66318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'O3 .1-2km pm'!$A$5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'O3 .1-2km pm'!$B$1:$I$1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'O3 .1-2km pm'!$B$4:$I$4</c:f>
              <c:numCache>
                <c:ptCount val="8"/>
                <c:pt idx="0">
                  <c:v>6.97324</c:v>
                </c:pt>
                <c:pt idx="1">
                  <c:v>6.27309</c:v>
                </c:pt>
                <c:pt idx="2">
                  <c:v>5.45113</c:v>
                </c:pt>
                <c:pt idx="3">
                  <c:v>6.27477</c:v>
                </c:pt>
                <c:pt idx="4">
                  <c:v>5.43613</c:v>
                </c:pt>
                <c:pt idx="5">
                  <c:v>7.90965</c:v>
                </c:pt>
                <c:pt idx="6">
                  <c:v>7.13762</c:v>
                </c:pt>
                <c:pt idx="7">
                  <c:v>7.30278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'O3 .1-2km pm'!$A$6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'O3 .1-2km pm'!$B$1:$I$1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'O3 .1-2km pm'!$B$5:$I$5</c:f>
              <c:numCache>
                <c:ptCount val="8"/>
                <c:pt idx="0">
                  <c:v>12.1845</c:v>
                </c:pt>
                <c:pt idx="1">
                  <c:v>11.307</c:v>
                </c:pt>
                <c:pt idx="2">
                  <c:v>14.0785</c:v>
                </c:pt>
                <c:pt idx="3">
                  <c:v>8.81892</c:v>
                </c:pt>
                <c:pt idx="4">
                  <c:v>11.8606</c:v>
                </c:pt>
                <c:pt idx="5">
                  <c:v>11.5404</c:v>
                </c:pt>
                <c:pt idx="6">
                  <c:v>9.95711</c:v>
                </c:pt>
                <c:pt idx="7">
                  <c:v>10.3117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'O3 .1-2km pm'!$A$7</c:f>
              <c:strCache>
                <c:ptCount val="1"/>
                <c:pt idx="0">
                  <c:v>q75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'O3 .1-2km pm'!$B$1:$I$1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'O3 .1-2km pm'!$B$6:$I$6</c:f>
              <c:numCache>
                <c:ptCount val="8"/>
                <c:pt idx="0">
                  <c:v>18.0695</c:v>
                </c:pt>
                <c:pt idx="1">
                  <c:v>18.007</c:v>
                </c:pt>
                <c:pt idx="2">
                  <c:v>23.1919</c:v>
                </c:pt>
                <c:pt idx="3">
                  <c:v>15.5658</c:v>
                </c:pt>
                <c:pt idx="4">
                  <c:v>19.5669</c:v>
                </c:pt>
                <c:pt idx="5">
                  <c:v>17.6017</c:v>
                </c:pt>
                <c:pt idx="6">
                  <c:v>16.0403</c:v>
                </c:pt>
                <c:pt idx="7">
                  <c:v>13.7049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'O3 .1-2km pm'!$A$8</c:f>
              <c:strCache>
                <c:ptCount val="1"/>
                <c:pt idx="0">
                  <c:v>q90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'O3 .1-2km pm'!$B$1:$I$1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'O3 .1-2km pm'!$B$7:$I$7</c:f>
              <c:numCache>
                <c:ptCount val="8"/>
                <c:pt idx="0">
                  <c:v>13.7296</c:v>
                </c:pt>
                <c:pt idx="1">
                  <c:v>13.5963</c:v>
                </c:pt>
                <c:pt idx="2">
                  <c:v>16.3284</c:v>
                </c:pt>
                <c:pt idx="3">
                  <c:v>10.2573</c:v>
                </c:pt>
                <c:pt idx="4">
                  <c:v>12.2909</c:v>
                </c:pt>
                <c:pt idx="5">
                  <c:v>15.3196</c:v>
                </c:pt>
                <c:pt idx="6">
                  <c:v>11.1397</c:v>
                </c:pt>
                <c:pt idx="7">
                  <c:v>11.2609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'O3 .1-2km pm'!$A$9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'O3 .1-2km pm'!$B$1:$I$1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'O3 .1-2km pm'!$B$8:$I$8</c:f>
              <c:numCache>
                <c:ptCount val="8"/>
                <c:pt idx="0">
                  <c:v>14.839</c:v>
                </c:pt>
                <c:pt idx="1">
                  <c:v>15.0385</c:v>
                </c:pt>
                <c:pt idx="2">
                  <c:v>21.0564</c:v>
                </c:pt>
                <c:pt idx="3">
                  <c:v>11.8785</c:v>
                </c:pt>
                <c:pt idx="4">
                  <c:v>14.5971</c:v>
                </c:pt>
                <c:pt idx="5">
                  <c:v>15.8142</c:v>
                </c:pt>
                <c:pt idx="6">
                  <c:v>15.4114</c:v>
                </c:pt>
                <c:pt idx="7">
                  <c:v>11.5131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17063563"/>
        <c:axId val="19354340"/>
      </c:lineChart>
      <c:catAx>
        <c:axId val="17063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Cluster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54340"/>
        <c:crosses val="autoZero"/>
        <c:auto val="1"/>
        <c:lblOffset val="100"/>
        <c:noMultiLvlLbl val="0"/>
      </c:catAx>
      <c:valAx>
        <c:axId val="1935434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75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(matm 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63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Morning SO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column content  (100 m to 2000 m) for 8 cluster solution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'SO2 am'!$A$3</c:f>
              <c:strCache>
                <c:ptCount val="1"/>
                <c:pt idx="0">
                  <c:v>q25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'SO2 am'!$B$1:$I$1</c:f>
              <c:numCache/>
            </c:numRef>
          </c:cat>
          <c:val>
            <c:numRef>
              <c:f>'SO2 am'!$B$2:$I$2</c:f>
              <c:numCache/>
            </c:numRef>
          </c:val>
          <c:smooth val="0"/>
        </c:ser>
        <c:ser>
          <c:idx val="1"/>
          <c:order val="1"/>
          <c:tx>
            <c:strRef>
              <c:f>'SO2 am'!$A$4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'SO2 am'!$B$1:$I$1</c:f>
              <c:numCache/>
            </c:numRef>
          </c:cat>
          <c:val>
            <c:numRef>
              <c:f>'SO2 am'!$B$3:$I$3</c:f>
              <c:numCache/>
            </c:numRef>
          </c:val>
          <c:smooth val="0"/>
        </c:ser>
        <c:ser>
          <c:idx val="2"/>
          <c:order val="2"/>
          <c:tx>
            <c:strRef>
              <c:f>'SO2 am'!$A$5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'SO2 am'!$B$1:$I$1</c:f>
              <c:numCache/>
            </c:numRef>
          </c:cat>
          <c:val>
            <c:numRef>
              <c:f>'SO2 am'!$B$4:$I$4</c:f>
              <c:numCache/>
            </c:numRef>
          </c:val>
          <c:smooth val="0"/>
        </c:ser>
        <c:ser>
          <c:idx val="3"/>
          <c:order val="3"/>
          <c:tx>
            <c:strRef>
              <c:f>'SO2 am'!$A$6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'SO2 am'!$B$1:$I$1</c:f>
              <c:numCache/>
            </c:numRef>
          </c:cat>
          <c:val>
            <c:numRef>
              <c:f>'SO2 am'!$B$5:$I$5</c:f>
              <c:numCache/>
            </c:numRef>
          </c:val>
          <c:smooth val="0"/>
        </c:ser>
        <c:ser>
          <c:idx val="4"/>
          <c:order val="4"/>
          <c:tx>
            <c:strRef>
              <c:f>'SO2 am'!$A$7</c:f>
              <c:strCache>
                <c:ptCount val="1"/>
                <c:pt idx="0">
                  <c:v>q75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'SO2 am'!$B$1:$I$1</c:f>
              <c:numCache/>
            </c:numRef>
          </c:cat>
          <c:val>
            <c:numRef>
              <c:f>'SO2 am'!$B$6:$I$6</c:f>
              <c:numCache/>
            </c:numRef>
          </c:val>
          <c:smooth val="0"/>
        </c:ser>
        <c:ser>
          <c:idx val="5"/>
          <c:order val="5"/>
          <c:tx>
            <c:strRef>
              <c:f>'SO2 am'!$A$8</c:f>
              <c:strCache>
                <c:ptCount val="1"/>
                <c:pt idx="0">
                  <c:v>q90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'SO2 am'!$B$1:$I$1</c:f>
              <c:numCache/>
            </c:numRef>
          </c:cat>
          <c:val>
            <c:numRef>
              <c:f>'SO2 am'!$B$7:$I$7</c:f>
              <c:numCache/>
            </c:numRef>
          </c:val>
          <c:smooth val="0"/>
        </c:ser>
        <c:ser>
          <c:idx val="6"/>
          <c:order val="6"/>
          <c:tx>
            <c:strRef>
              <c:f>'SO2 am'!$A$9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'SO2 am'!$B$1:$I$1</c:f>
              <c:numCache/>
            </c:numRef>
          </c:cat>
          <c:val>
            <c:numRef>
              <c:f>'SO2 am'!$B$8:$I$8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39971333"/>
        <c:axId val="24197678"/>
      </c:lineChart>
      <c:catAx>
        <c:axId val="39971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Cluster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97678"/>
        <c:crosses val="autoZero"/>
        <c:auto val="1"/>
        <c:lblOffset val="100"/>
        <c:noMultiLvlLbl val="0"/>
      </c:catAx>
      <c:valAx>
        <c:axId val="2419767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10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(matm 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71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Afternoon SO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column content  (100 m to 2000 m) for 8 cluster solution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'SO2 pm'!$A$3</c:f>
              <c:strCache>
                <c:ptCount val="1"/>
                <c:pt idx="0">
                  <c:v>q25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'SO2 pm'!$B$1:$I$1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'SO2 pm'!$B$2:$I$2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'SO2 pm'!$A$4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'SO2 pm'!$B$1:$I$1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'SO2 pm'!$B$3:$I$3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'SO2 pm'!$A$5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'SO2 pm'!$B$1:$I$1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'SO2 pm'!$B$4:$I$4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'SO2 pm'!$A$6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'SO2 pm'!$B$1:$I$1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'SO2 pm'!$B$5:$I$5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'SO2 pm'!$A$7</c:f>
              <c:strCache>
                <c:ptCount val="1"/>
                <c:pt idx="0">
                  <c:v>q75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'SO2 pm'!$B$1:$I$1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'SO2 pm'!$B$6:$I$6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'SO2 pm'!$A$8</c:f>
              <c:strCache>
                <c:ptCount val="1"/>
                <c:pt idx="0">
                  <c:v>q90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'SO2 pm'!$B$1:$I$1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'SO2 pm'!$B$7:$I$7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'SO2 pm'!$A$9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'SO2 pm'!$B$1:$I$1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'SO2 pm'!$B$8:$I$8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16452511"/>
        <c:axId val="13854872"/>
      </c:lineChart>
      <c:catAx>
        <c:axId val="16452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Cluster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54872"/>
        <c:crosses val="autoZero"/>
        <c:auto val="1"/>
        <c:lblOffset val="100"/>
        <c:noMultiLvlLbl val="0"/>
      </c:catAx>
      <c:valAx>
        <c:axId val="1385487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10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(matm 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52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Morning CO  column content  (100 m to 2000 m) for 8 cluster solution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 am'!$A$3</c:f>
              <c:strCache>
                <c:ptCount val="1"/>
                <c:pt idx="0">
                  <c:v>q25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 am'!$B$1:$I$1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'CO am'!$B$2:$I$2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 am'!$A$4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'CO am'!$B$1:$I$1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'CO am'!$B$3:$I$3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 am'!$A$5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'CO am'!$B$1:$I$1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'CO am'!$B$4:$I$4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 am'!$A$6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'CO am'!$B$1:$I$1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'CO am'!$B$5:$I$5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 am'!$A$7</c:f>
              <c:strCache>
                <c:ptCount val="1"/>
                <c:pt idx="0">
                  <c:v>q75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'CO am'!$B$1:$I$1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'CO am'!$B$6:$I$6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 am'!$A$8</c:f>
              <c:strCache>
                <c:ptCount val="1"/>
                <c:pt idx="0">
                  <c:v>q90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'CO am'!$B$1:$I$1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'CO am'!$B$7:$I$7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 am'!$A$9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'CO am'!$B$1:$I$1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'CO am'!$B$8:$I$8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57584985"/>
        <c:axId val="48502818"/>
      </c:lineChart>
      <c:catAx>
        <c:axId val="57584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Cluster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02818"/>
        <c:crosses val="autoZero"/>
        <c:auto val="1"/>
        <c:lblOffset val="100"/>
        <c:noMultiLvlLbl val="0"/>
      </c:catAx>
      <c:valAx>
        <c:axId val="48502818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 (matm 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84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Afternoon CO  column content  (100 m to 2000 m) for 8 cluster solution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 pm'!$A$3</c:f>
              <c:strCache>
                <c:ptCount val="1"/>
                <c:pt idx="0">
                  <c:v>q25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 pm'!$B$1:$I$1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'CO pm'!$B$2:$I$2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 pm'!$A$4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'CO pm'!$B$1:$I$1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'CO pm'!$B$3:$I$3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 pm'!$A$5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'CO pm'!$B$1:$I$1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'CO pm'!$B$4:$I$4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 pm'!$A$6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'CO pm'!$B$1:$I$1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'CO pm'!$B$5:$I$5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 pm'!$A$7</c:f>
              <c:strCache>
                <c:ptCount val="1"/>
                <c:pt idx="0">
                  <c:v>q75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'CO pm'!$B$1:$I$1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'CO pm'!$B$6:$I$6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 pm'!$A$8</c:f>
              <c:strCache>
                <c:ptCount val="1"/>
                <c:pt idx="0">
                  <c:v>q90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'CO pm'!$B$1:$I$1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'CO pm'!$B$7:$I$7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 pm'!$A$9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'CO pm'!$B$1:$I$1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'CO pm'!$B$8:$I$8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33872179"/>
        <c:axId val="36414156"/>
      </c:lineChart>
      <c:catAx>
        <c:axId val="3387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Cluster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14156"/>
        <c:crosses val="autoZero"/>
        <c:auto val="1"/>
        <c:lblOffset val="100"/>
        <c:noMultiLvlLbl val="0"/>
      </c:catAx>
      <c:valAx>
        <c:axId val="36414156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 (matm 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72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Morning extinction weighted single scattering albedo column average for 8 cluster solution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'SSA am'!$A$3</c:f>
              <c:strCache>
                <c:ptCount val="1"/>
                <c:pt idx="0">
                  <c:v>q25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'SSA am'!$B$1:$H$1</c:f>
              <c:numCache/>
            </c:numRef>
          </c:cat>
          <c:val>
            <c:numRef>
              <c:f>'SSA am'!$B$2:$H$2</c:f>
              <c:numCache/>
            </c:numRef>
          </c:val>
          <c:smooth val="0"/>
        </c:ser>
        <c:ser>
          <c:idx val="1"/>
          <c:order val="1"/>
          <c:tx>
            <c:strRef>
              <c:f>'SSA am'!$A$4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'SSA am'!$B$1:$H$1</c:f>
              <c:numCache/>
            </c:numRef>
          </c:cat>
          <c:val>
            <c:numRef>
              <c:f>'SSA am'!$B$3:$H$3</c:f>
              <c:numCache/>
            </c:numRef>
          </c:val>
          <c:smooth val="0"/>
        </c:ser>
        <c:ser>
          <c:idx val="2"/>
          <c:order val="2"/>
          <c:tx>
            <c:strRef>
              <c:f>'SSA am'!$A$5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'SSA am'!$B$1:$H$1</c:f>
              <c:numCache/>
            </c:numRef>
          </c:cat>
          <c:val>
            <c:numRef>
              <c:f>'SSA am'!$B$4:$H$4</c:f>
              <c:numCache/>
            </c:numRef>
          </c:val>
          <c:smooth val="0"/>
        </c:ser>
        <c:ser>
          <c:idx val="3"/>
          <c:order val="3"/>
          <c:tx>
            <c:strRef>
              <c:f>'SSA am'!$A$6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'SSA am'!$B$1:$H$1</c:f>
              <c:numCache/>
            </c:numRef>
          </c:cat>
          <c:val>
            <c:numRef>
              <c:f>'SSA am'!$B$5:$H$5</c:f>
              <c:numCache/>
            </c:numRef>
          </c:val>
          <c:smooth val="0"/>
        </c:ser>
        <c:ser>
          <c:idx val="4"/>
          <c:order val="4"/>
          <c:tx>
            <c:strRef>
              <c:f>'SSA am'!$A$7</c:f>
              <c:strCache>
                <c:ptCount val="1"/>
                <c:pt idx="0">
                  <c:v>q75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'SSA am'!$B$1:$H$1</c:f>
              <c:numCache/>
            </c:numRef>
          </c:cat>
          <c:val>
            <c:numRef>
              <c:f>'SSA am'!$B$6:$H$6</c:f>
              <c:numCache/>
            </c:numRef>
          </c:val>
          <c:smooth val="0"/>
        </c:ser>
        <c:ser>
          <c:idx val="5"/>
          <c:order val="5"/>
          <c:tx>
            <c:strRef>
              <c:f>'SSA am'!$A$8</c:f>
              <c:strCache>
                <c:ptCount val="1"/>
                <c:pt idx="0">
                  <c:v>q90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'SSA am'!$B$1:$H$1</c:f>
              <c:numCache/>
            </c:numRef>
          </c:cat>
          <c:val>
            <c:numRef>
              <c:f>'SSA am'!$B$7:$H$7</c:f>
              <c:numCache/>
            </c:numRef>
          </c:val>
          <c:smooth val="0"/>
        </c:ser>
        <c:ser>
          <c:idx val="6"/>
          <c:order val="6"/>
          <c:tx>
            <c:strRef>
              <c:f>'SSA am'!$A$9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'SSA am'!$B$1:$H$1</c:f>
              <c:numCache/>
            </c:numRef>
          </c:cat>
          <c:val>
            <c:numRef>
              <c:f>'SSA am'!$B$8:$H$8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59291949"/>
        <c:axId val="63865494"/>
      </c:lineChart>
      <c:catAx>
        <c:axId val="5929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Cluster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65494"/>
        <c:crosses val="autoZero"/>
        <c:auto val="1"/>
        <c:lblOffset val="100"/>
        <c:noMultiLvlLbl val="0"/>
      </c:catAx>
      <c:valAx>
        <c:axId val="63865494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Extinction weighted single scattering albedo column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91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Afternoon extinction weighted single scattering albedo column average for 8 cluster solution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'SSA pm'!$A$3</c:f>
              <c:strCache>
                <c:ptCount val="1"/>
                <c:pt idx="0">
                  <c:v>q25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'SSA pm'!$B$1:$H$1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'SSA pm'!$B$2:$H$2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'SSA pm'!$A$4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'SSA pm'!$B$1:$H$1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'SSA pm'!$B$3:$H$3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'SSA pm'!$A$5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'SSA pm'!$B$1:$H$1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'SSA pm'!$B$4:$H$4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'SSA pm'!$A$6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'SSA pm'!$B$1:$H$1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'SSA pm'!$B$5:$H$5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'SSA pm'!$A$7</c:f>
              <c:strCache>
                <c:ptCount val="1"/>
                <c:pt idx="0">
                  <c:v>q75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'SSA pm'!$B$1:$H$1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'SSA pm'!$B$6:$H$6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'SSA pm'!$A$8</c:f>
              <c:strCache>
                <c:ptCount val="1"/>
                <c:pt idx="0">
                  <c:v>q90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'SSA pm'!$B$1:$H$1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'SSA pm'!$B$7:$H$7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'SSA pm'!$A$9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'SSA pm'!$B$1:$H$1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'SSA pm'!$B$8:$H$8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37918535"/>
        <c:axId val="5722496"/>
      </c:lineChart>
      <c:catAx>
        <c:axId val="3791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Cluster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2496"/>
        <c:crosses val="autoZero"/>
        <c:auto val="1"/>
        <c:lblOffset val="100"/>
        <c:noMultiLvlLbl val="0"/>
      </c:catAx>
      <c:valAx>
        <c:axId val="5722496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Extinction weighted single scattering albedo column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18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Morning scattering weighted angstrom exponent  column average for 8 cluster solution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'A575 am'!$A$3</c:f>
              <c:strCache>
                <c:ptCount val="1"/>
                <c:pt idx="0">
                  <c:v>q25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'A575 am'!$B$1:$I$1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'A575 am'!$B$2:$I$2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'A575 am'!$A$4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'A575 am'!$B$1:$I$1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'A575 am'!$B$3:$I$3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'A575 am'!$A$5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'A575 am'!$B$1:$I$1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'A575 am'!$B$4:$I$4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'A575 am'!$A$6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'A575 am'!$B$1:$I$1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'A575 am'!$B$5:$I$5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'A575 am'!$A$7</c:f>
              <c:strCache>
                <c:ptCount val="1"/>
                <c:pt idx="0">
                  <c:v>q75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'A575 am'!$B$1:$I$1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'A575 am'!$B$6:$I$6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'A575 am'!$A$8</c:f>
              <c:strCache>
                <c:ptCount val="1"/>
                <c:pt idx="0">
                  <c:v>q90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'A575 am'!$B$1:$I$1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'A575 am'!$B$7:$I$7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'A575 am'!$A$9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'A575 am'!$B$1:$I$1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'A575 am'!$B$8:$I$8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51502465"/>
        <c:axId val="60869002"/>
      </c:lineChart>
      <c:catAx>
        <c:axId val="5150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Cluster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69002"/>
        <c:crosses val="autoZero"/>
        <c:auto val="1"/>
        <c:lblOffset val="100"/>
        <c:noMultiLvlLbl val="0"/>
      </c:catAx>
      <c:valAx>
        <c:axId val="60869002"/>
        <c:scaling>
          <c:orientation val="minMax"/>
          <c:max val="3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Scattering weighted angstrom exponent column average at 575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02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9</xdr:col>
      <xdr:colOff>428625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7625" y="20193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9</xdr:col>
      <xdr:colOff>428625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7625" y="20193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9</xdr:col>
      <xdr:colOff>428625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7625" y="20193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9</xdr:col>
      <xdr:colOff>428625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7625" y="20193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9</xdr:col>
      <xdr:colOff>428625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7625" y="20193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9</xdr:col>
      <xdr:colOff>428625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7625" y="20193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9</xdr:col>
      <xdr:colOff>428625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7625" y="20193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9</xdr:col>
      <xdr:colOff>428625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7625" y="20193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9</xdr:col>
      <xdr:colOff>428625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7625" y="20193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9</xdr:col>
      <xdr:colOff>428625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7625" y="20193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9</xdr:col>
      <xdr:colOff>428625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7625" y="20193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76200</xdr:rowOff>
    </xdr:from>
    <xdr:to>
      <xdr:col>9</xdr:col>
      <xdr:colOff>428625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7625" y="20193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I11"/>
  <sheetViews>
    <sheetView workbookViewId="0" topLeftCell="A1">
      <selection activeCell="B5" sqref="A5:I5"/>
    </sheetView>
  </sheetViews>
  <sheetFormatPr defaultColWidth="9.140625" defaultRowHeight="12.75"/>
  <sheetData>
    <row r="1" spans="2:9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 ht="12.75">
      <c r="A2" t="s">
        <v>0</v>
      </c>
      <c r="B2">
        <v>6.92719</v>
      </c>
      <c r="C2">
        <v>6.3051</v>
      </c>
      <c r="D2">
        <v>6.37121</v>
      </c>
      <c r="E2">
        <v>6.11907</v>
      </c>
      <c r="F2">
        <v>5.45589</v>
      </c>
      <c r="G2">
        <v>7.82126</v>
      </c>
      <c r="H2">
        <v>4.71506</v>
      </c>
      <c r="I2">
        <v>5.34103</v>
      </c>
    </row>
    <row r="3" spans="1:9" ht="12.75">
      <c r="A3" t="s">
        <v>1</v>
      </c>
      <c r="B3">
        <v>7.80883</v>
      </c>
      <c r="C3">
        <v>6.43417</v>
      </c>
      <c r="D3">
        <v>6.80953</v>
      </c>
      <c r="E3">
        <v>6.52551</v>
      </c>
      <c r="F3">
        <v>6.65021</v>
      </c>
      <c r="G3">
        <v>7.91462</v>
      </c>
      <c r="H3">
        <v>4.88841</v>
      </c>
      <c r="I3">
        <v>5.35731</v>
      </c>
    </row>
    <row r="4" spans="1:9" ht="12.75">
      <c r="A4" t="s">
        <v>2</v>
      </c>
      <c r="B4">
        <v>5.57747</v>
      </c>
      <c r="C4">
        <v>5.69676</v>
      </c>
      <c r="D4">
        <v>5.00289</v>
      </c>
      <c r="E4">
        <v>5.73553</v>
      </c>
      <c r="F4">
        <v>4.57234</v>
      </c>
      <c r="G4">
        <v>7.73024</v>
      </c>
      <c r="H4">
        <v>3.91035</v>
      </c>
      <c r="I4">
        <v>5.34103</v>
      </c>
    </row>
    <row r="5" spans="1:9" ht="12.75">
      <c r="A5" t="s">
        <v>3</v>
      </c>
      <c r="B5">
        <v>8.57072</v>
      </c>
      <c r="C5">
        <v>7.81111</v>
      </c>
      <c r="D5">
        <v>8.17825</v>
      </c>
      <c r="E5">
        <v>7.24937</v>
      </c>
      <c r="F5">
        <v>7.35361</v>
      </c>
      <c r="G5">
        <v>8.44788</v>
      </c>
      <c r="H5">
        <v>5.58576</v>
      </c>
      <c r="I5">
        <v>5.66519</v>
      </c>
    </row>
    <row r="6" spans="1:9" ht="12.75">
      <c r="A6" t="s">
        <v>4</v>
      </c>
      <c r="B6">
        <v>10.9797</v>
      </c>
      <c r="C6">
        <v>11.5472</v>
      </c>
      <c r="D6">
        <v>14.2141</v>
      </c>
      <c r="E6">
        <v>9.17947</v>
      </c>
      <c r="F6">
        <v>11.1525</v>
      </c>
      <c r="G6">
        <v>11.8776</v>
      </c>
      <c r="H6">
        <v>10.2423</v>
      </c>
      <c r="I6">
        <v>6.85688</v>
      </c>
    </row>
    <row r="7" spans="1:9" ht="12.75">
      <c r="A7" t="s">
        <v>5</v>
      </c>
      <c r="B7">
        <v>9.21191</v>
      </c>
      <c r="C7">
        <v>8.48068</v>
      </c>
      <c r="D7">
        <v>9.91208</v>
      </c>
      <c r="E7">
        <v>8.12863</v>
      </c>
      <c r="F7">
        <v>9.6451</v>
      </c>
      <c r="G7">
        <v>11.0475</v>
      </c>
      <c r="H7">
        <v>8.49578</v>
      </c>
      <c r="I7">
        <v>6.40683</v>
      </c>
    </row>
    <row r="8" spans="1:9" ht="12.75">
      <c r="A8" t="s">
        <v>6</v>
      </c>
      <c r="B8">
        <v>9.86213</v>
      </c>
      <c r="C8">
        <v>8.9853</v>
      </c>
      <c r="D8">
        <v>12.8659</v>
      </c>
      <c r="E8">
        <v>8.44632</v>
      </c>
      <c r="F8">
        <v>10.739</v>
      </c>
      <c r="G8">
        <v>11.3541</v>
      </c>
      <c r="H8">
        <v>9.57143</v>
      </c>
      <c r="I8">
        <v>6.85688</v>
      </c>
    </row>
    <row r="9" spans="1:9" ht="12.75">
      <c r="A9" t="s">
        <v>7</v>
      </c>
      <c r="B9">
        <v>8.48938</v>
      </c>
      <c r="C9">
        <v>7.71716</v>
      </c>
      <c r="D9">
        <v>8.64118</v>
      </c>
      <c r="E9">
        <v>7.31725</v>
      </c>
      <c r="F9">
        <v>7.93691</v>
      </c>
      <c r="G9">
        <v>9.42573</v>
      </c>
      <c r="H9">
        <v>6.54401</v>
      </c>
      <c r="I9">
        <v>5.88207</v>
      </c>
    </row>
    <row r="10" spans="1:9" ht="12.75">
      <c r="A10" t="s">
        <v>8</v>
      </c>
      <c r="B10">
        <v>1.1599</v>
      </c>
      <c r="C10">
        <v>1.35562</v>
      </c>
      <c r="D10">
        <v>2.35559</v>
      </c>
      <c r="E10">
        <v>0.965382</v>
      </c>
      <c r="F10">
        <v>2.16836</v>
      </c>
      <c r="G10">
        <v>1.82005</v>
      </c>
      <c r="H10">
        <v>2.18212</v>
      </c>
      <c r="I10">
        <v>0.708781</v>
      </c>
    </row>
    <row r="11" spans="1:9" ht="12.75">
      <c r="A11" t="s">
        <v>9</v>
      </c>
      <c r="B11">
        <v>45</v>
      </c>
      <c r="C11">
        <v>34</v>
      </c>
      <c r="D11">
        <v>56</v>
      </c>
      <c r="E11">
        <v>20</v>
      </c>
      <c r="F11">
        <v>11</v>
      </c>
      <c r="G11">
        <v>7</v>
      </c>
      <c r="H11">
        <v>10</v>
      </c>
      <c r="I11">
        <v>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A1:H11"/>
  <sheetViews>
    <sheetView workbookViewId="0" topLeftCell="A1">
      <selection activeCell="J12" sqref="J12"/>
    </sheetView>
  </sheetViews>
  <sheetFormatPr defaultColWidth="9.140625" defaultRowHeight="12.75"/>
  <sheetData>
    <row r="1" spans="2: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</row>
    <row r="2" spans="1:8" ht="12.75">
      <c r="A2" t="s">
        <v>0</v>
      </c>
      <c r="B2">
        <v>1.57701</v>
      </c>
      <c r="C2">
        <v>1.69108</v>
      </c>
      <c r="D2">
        <v>1.70155</v>
      </c>
      <c r="E2">
        <v>1.7912</v>
      </c>
      <c r="F2">
        <v>2.06873</v>
      </c>
      <c r="G2">
        <v>2.01317</v>
      </c>
      <c r="H2">
        <v>1.98174</v>
      </c>
    </row>
    <row r="3" spans="1:8" ht="12.75">
      <c r="A3" t="s">
        <v>1</v>
      </c>
      <c r="B3">
        <v>1.76095</v>
      </c>
      <c r="C3">
        <v>1.72397</v>
      </c>
      <c r="D3">
        <v>1.78628</v>
      </c>
      <c r="E3">
        <v>1.87123</v>
      </c>
      <c r="F3">
        <v>2.08171</v>
      </c>
      <c r="G3">
        <v>2.01317</v>
      </c>
      <c r="H3">
        <v>2.00478</v>
      </c>
    </row>
    <row r="4" spans="1:8" ht="12.75">
      <c r="A4" t="s">
        <v>2</v>
      </c>
      <c r="B4">
        <v>1.09986</v>
      </c>
      <c r="C4">
        <v>1.39564</v>
      </c>
      <c r="D4">
        <v>1.59665</v>
      </c>
      <c r="E4">
        <v>1.71797</v>
      </c>
      <c r="F4">
        <v>2.04623</v>
      </c>
      <c r="G4">
        <v>2.01317</v>
      </c>
      <c r="H4">
        <v>1.91979</v>
      </c>
    </row>
    <row r="5" spans="1:8" ht="12.75">
      <c r="A5" t="s">
        <v>3</v>
      </c>
      <c r="B5">
        <v>1.89856</v>
      </c>
      <c r="C5">
        <v>1.92598</v>
      </c>
      <c r="D5">
        <v>1.98085</v>
      </c>
      <c r="E5">
        <v>1.94282</v>
      </c>
      <c r="F5">
        <v>2.10857</v>
      </c>
      <c r="G5">
        <v>2.01317</v>
      </c>
      <c r="H5">
        <v>2.0851</v>
      </c>
    </row>
    <row r="6" spans="1:8" ht="12.75">
      <c r="A6" t="s">
        <v>4</v>
      </c>
      <c r="B6">
        <v>2.57079</v>
      </c>
      <c r="C6">
        <v>2.60244</v>
      </c>
      <c r="D6">
        <v>2.24305</v>
      </c>
      <c r="E6">
        <v>2.17197</v>
      </c>
      <c r="F6">
        <v>2.21481</v>
      </c>
      <c r="G6">
        <v>2.01317</v>
      </c>
      <c r="H6">
        <v>2.35757</v>
      </c>
    </row>
    <row r="7" spans="1:8" ht="12.75">
      <c r="A7" t="s">
        <v>5</v>
      </c>
      <c r="B7">
        <v>2.06329</v>
      </c>
      <c r="C7">
        <v>2.4063</v>
      </c>
      <c r="D7">
        <v>2.0841</v>
      </c>
      <c r="E7">
        <v>1.99967</v>
      </c>
      <c r="F7">
        <v>2.16526</v>
      </c>
      <c r="G7">
        <v>2.01317</v>
      </c>
      <c r="H7">
        <v>2.31418</v>
      </c>
    </row>
    <row r="8" spans="1:8" ht="12.75">
      <c r="A8" t="s">
        <v>6</v>
      </c>
      <c r="B8">
        <v>2.25192</v>
      </c>
      <c r="C8">
        <v>2.46477</v>
      </c>
      <c r="D8">
        <v>2.20009</v>
      </c>
      <c r="E8">
        <v>2.03507</v>
      </c>
      <c r="F8">
        <v>2.18513</v>
      </c>
      <c r="G8">
        <v>2.01317</v>
      </c>
      <c r="H8">
        <v>2.35309</v>
      </c>
    </row>
    <row r="9" spans="1:8" ht="12.75">
      <c r="A9" t="s">
        <v>7</v>
      </c>
      <c r="B9">
        <v>1.90096</v>
      </c>
      <c r="C9">
        <v>2.01835</v>
      </c>
      <c r="D9">
        <v>1.95287</v>
      </c>
      <c r="E9">
        <v>1.93696</v>
      </c>
      <c r="F9">
        <v>2.12334</v>
      </c>
      <c r="G9">
        <v>2.01317</v>
      </c>
      <c r="H9">
        <v>2.14473</v>
      </c>
    </row>
    <row r="10" spans="1:8" ht="12.75">
      <c r="A10" t="s">
        <v>8</v>
      </c>
      <c r="B10">
        <v>0.288575</v>
      </c>
      <c r="C10">
        <v>0.35871</v>
      </c>
      <c r="D10">
        <v>0.190241</v>
      </c>
      <c r="E10">
        <v>0.118637</v>
      </c>
      <c r="F10">
        <v>0.0541512</v>
      </c>
      <c r="G10" t="e">
        <f>-NaN</f>
        <v>#NAME?</v>
      </c>
      <c r="H10">
        <v>0.170896</v>
      </c>
    </row>
    <row r="11" spans="1:8" ht="12.75">
      <c r="A11" t="s">
        <v>9</v>
      </c>
      <c r="B11">
        <v>44</v>
      </c>
      <c r="C11">
        <v>19</v>
      </c>
      <c r="D11">
        <v>26</v>
      </c>
      <c r="E11">
        <v>12</v>
      </c>
      <c r="F11">
        <v>11</v>
      </c>
      <c r="G11">
        <v>1</v>
      </c>
      <c r="H11">
        <v>11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6"/>
  <dimension ref="A1:H11"/>
  <sheetViews>
    <sheetView workbookViewId="0" topLeftCell="A1">
      <selection activeCell="L14" sqref="L14"/>
    </sheetView>
  </sheetViews>
  <sheetFormatPr defaultColWidth="9.140625" defaultRowHeight="12.75"/>
  <sheetData>
    <row r="1" spans="2: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</row>
    <row r="2" spans="1:8" ht="12.75">
      <c r="A2" t="s">
        <v>0</v>
      </c>
      <c r="B2">
        <v>0.218259</v>
      </c>
      <c r="C2">
        <v>0.120561</v>
      </c>
      <c r="D2">
        <v>0.155818</v>
      </c>
      <c r="E2">
        <v>0.16892</v>
      </c>
      <c r="F2">
        <v>0.0675554</v>
      </c>
      <c r="G2">
        <v>0.196923</v>
      </c>
      <c r="H2">
        <v>0.0538319</v>
      </c>
    </row>
    <row r="3" spans="1:8" ht="12.75">
      <c r="A3" t="s">
        <v>1</v>
      </c>
      <c r="B3">
        <v>0.275498</v>
      </c>
      <c r="C3">
        <v>0.177614</v>
      </c>
      <c r="D3">
        <v>0.221537</v>
      </c>
      <c r="E3">
        <v>0.187944</v>
      </c>
      <c r="F3">
        <v>0.0675554</v>
      </c>
      <c r="G3">
        <v>0.196923</v>
      </c>
      <c r="H3">
        <v>0.0664486</v>
      </c>
    </row>
    <row r="4" spans="1:8" ht="12.75">
      <c r="A4" t="s">
        <v>2</v>
      </c>
      <c r="B4">
        <v>0.158498</v>
      </c>
      <c r="C4">
        <v>0.076108</v>
      </c>
      <c r="D4">
        <v>0.0776484</v>
      </c>
      <c r="E4">
        <v>0.157039</v>
      </c>
      <c r="F4">
        <v>0.0480125</v>
      </c>
      <c r="G4">
        <v>0.196923</v>
      </c>
      <c r="H4">
        <v>0.0386202</v>
      </c>
    </row>
    <row r="5" spans="1:8" ht="12.75">
      <c r="A5" t="s">
        <v>3</v>
      </c>
      <c r="B5">
        <v>0.372397</v>
      </c>
      <c r="C5">
        <v>0.312237</v>
      </c>
      <c r="D5">
        <v>0.300097</v>
      </c>
      <c r="E5">
        <v>0.218714</v>
      </c>
      <c r="F5">
        <v>0.172045</v>
      </c>
      <c r="G5">
        <v>0.250049</v>
      </c>
      <c r="H5">
        <v>0.154456</v>
      </c>
    </row>
    <row r="6" spans="1:8" ht="12.75">
      <c r="A6" t="s">
        <v>4</v>
      </c>
      <c r="B6">
        <v>0.943281</v>
      </c>
      <c r="C6">
        <v>1.67797</v>
      </c>
      <c r="D6">
        <v>1.67595</v>
      </c>
      <c r="E6">
        <v>0.402948</v>
      </c>
      <c r="F6">
        <v>0.296382</v>
      </c>
      <c r="G6">
        <v>0.303176</v>
      </c>
      <c r="H6">
        <v>0.947783</v>
      </c>
    </row>
    <row r="7" spans="1:8" ht="12.75">
      <c r="A7" t="s">
        <v>5</v>
      </c>
      <c r="B7">
        <v>0.462155</v>
      </c>
      <c r="C7">
        <v>0.516409</v>
      </c>
      <c r="D7">
        <v>0.374465</v>
      </c>
      <c r="E7">
        <v>0.256027</v>
      </c>
      <c r="F7">
        <v>0.265221</v>
      </c>
      <c r="G7">
        <v>0.303176</v>
      </c>
      <c r="H7">
        <v>0.392379</v>
      </c>
    </row>
    <row r="8" spans="1:8" ht="12.75">
      <c r="A8" t="s">
        <v>6</v>
      </c>
      <c r="B8">
        <v>0.630754</v>
      </c>
      <c r="C8">
        <v>0.773701</v>
      </c>
      <c r="D8">
        <v>0.474286</v>
      </c>
      <c r="E8">
        <v>0.290945</v>
      </c>
      <c r="F8">
        <v>0.296382</v>
      </c>
      <c r="G8">
        <v>0.303176</v>
      </c>
      <c r="H8">
        <v>0.550982</v>
      </c>
    </row>
    <row r="9" spans="1:8" ht="12.75">
      <c r="A9" t="s">
        <v>7</v>
      </c>
      <c r="B9">
        <v>0.407303</v>
      </c>
      <c r="C9">
        <v>0.425165</v>
      </c>
      <c r="D9">
        <v>0.337277</v>
      </c>
      <c r="E9">
        <v>0.228958</v>
      </c>
      <c r="F9">
        <v>0.17021</v>
      </c>
      <c r="G9">
        <v>0.250049</v>
      </c>
      <c r="H9">
        <v>0.276621</v>
      </c>
    </row>
    <row r="10" spans="1:8" ht="12.75">
      <c r="A10" t="s">
        <v>8</v>
      </c>
      <c r="B10">
        <v>0.18922</v>
      </c>
      <c r="C10">
        <v>0.385746</v>
      </c>
      <c r="D10">
        <v>0.278495</v>
      </c>
      <c r="E10">
        <v>0.0638585</v>
      </c>
      <c r="F10">
        <v>0.101844</v>
      </c>
      <c r="G10">
        <v>0.0751321</v>
      </c>
      <c r="H10">
        <v>0.317847</v>
      </c>
    </row>
    <row r="11" spans="1:8" ht="12.75">
      <c r="A11" t="s">
        <v>9</v>
      </c>
      <c r="B11">
        <v>31</v>
      </c>
      <c r="C11">
        <v>18</v>
      </c>
      <c r="D11">
        <v>30</v>
      </c>
      <c r="E11">
        <v>14</v>
      </c>
      <c r="F11">
        <v>6</v>
      </c>
      <c r="G11">
        <v>2</v>
      </c>
      <c r="H11">
        <v>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7"/>
  <dimension ref="A1:H11"/>
  <sheetViews>
    <sheetView tabSelected="1" workbookViewId="0" topLeftCell="A1">
      <selection activeCell="B12" sqref="B12"/>
    </sheetView>
  </sheetViews>
  <sheetFormatPr defaultColWidth="9.140625" defaultRowHeight="12.75"/>
  <sheetData>
    <row r="1" spans="2: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</row>
    <row r="2" spans="1:8" ht="12.75">
      <c r="A2" t="s">
        <v>0</v>
      </c>
      <c r="B2">
        <v>0.176397</v>
      </c>
      <c r="C2">
        <v>0.146122</v>
      </c>
      <c r="D2">
        <v>0.198585</v>
      </c>
      <c r="E2">
        <v>0.244798</v>
      </c>
      <c r="F2">
        <v>0.0688744</v>
      </c>
      <c r="G2">
        <v>0.253177</v>
      </c>
      <c r="H2">
        <v>0.0762711</v>
      </c>
    </row>
    <row r="3" spans="1:8" ht="12.75">
      <c r="A3" t="s">
        <v>1</v>
      </c>
      <c r="B3">
        <v>0.250488</v>
      </c>
      <c r="C3">
        <v>0.231998</v>
      </c>
      <c r="D3">
        <v>0.222139</v>
      </c>
      <c r="E3">
        <v>0.244798</v>
      </c>
      <c r="F3">
        <v>0.101783</v>
      </c>
      <c r="G3">
        <v>0.253177</v>
      </c>
      <c r="H3">
        <v>0.116651</v>
      </c>
    </row>
    <row r="4" spans="1:8" ht="12.75">
      <c r="A4" t="s">
        <v>2</v>
      </c>
      <c r="B4">
        <v>0.0599031</v>
      </c>
      <c r="C4">
        <v>0.0527867</v>
      </c>
      <c r="D4">
        <v>0.102161</v>
      </c>
      <c r="E4">
        <v>0.15111</v>
      </c>
      <c r="F4">
        <v>0.0402885</v>
      </c>
      <c r="G4">
        <v>0.253177</v>
      </c>
      <c r="H4">
        <v>0.0704349</v>
      </c>
    </row>
    <row r="5" spans="1:8" ht="12.75">
      <c r="A5" t="s">
        <v>3</v>
      </c>
      <c r="B5">
        <v>0.350847</v>
      </c>
      <c r="C5">
        <v>0.308428</v>
      </c>
      <c r="D5">
        <v>0.261541</v>
      </c>
      <c r="E5">
        <v>0.286401</v>
      </c>
      <c r="F5">
        <v>0.152693</v>
      </c>
      <c r="G5">
        <v>0.253177</v>
      </c>
      <c r="H5">
        <v>0.197709</v>
      </c>
    </row>
    <row r="6" spans="1:8" ht="12.75">
      <c r="A6" t="s">
        <v>4</v>
      </c>
      <c r="B6">
        <v>1.68862</v>
      </c>
      <c r="C6">
        <v>1.94399</v>
      </c>
      <c r="D6">
        <v>0.537858</v>
      </c>
      <c r="E6">
        <v>0.323942</v>
      </c>
      <c r="F6">
        <v>0.324337</v>
      </c>
      <c r="G6">
        <v>0.253177</v>
      </c>
      <c r="H6">
        <v>1.34268</v>
      </c>
    </row>
    <row r="7" spans="1:8" ht="12.75">
      <c r="A7" t="s">
        <v>5</v>
      </c>
      <c r="B7">
        <v>0.4786</v>
      </c>
      <c r="C7">
        <v>0.498628</v>
      </c>
      <c r="D7">
        <v>0.391103</v>
      </c>
      <c r="E7">
        <v>0.318761</v>
      </c>
      <c r="F7">
        <v>0.212179</v>
      </c>
      <c r="G7">
        <v>0.253177</v>
      </c>
      <c r="H7">
        <v>0.541078</v>
      </c>
    </row>
    <row r="8" spans="1:8" ht="12.75">
      <c r="A8" t="s">
        <v>6</v>
      </c>
      <c r="B8">
        <v>0.625079</v>
      </c>
      <c r="C8">
        <v>0.772111</v>
      </c>
      <c r="D8">
        <v>0.504535</v>
      </c>
      <c r="E8">
        <v>0.323942</v>
      </c>
      <c r="F8">
        <v>0.315767</v>
      </c>
      <c r="G8">
        <v>0.253177</v>
      </c>
      <c r="H8">
        <v>0.640555</v>
      </c>
    </row>
    <row r="9" spans="1:8" ht="12.75">
      <c r="A9" t="s">
        <v>7</v>
      </c>
      <c r="B9">
        <v>0.437224</v>
      </c>
      <c r="C9">
        <v>0.462475</v>
      </c>
      <c r="D9">
        <v>0.304509</v>
      </c>
      <c r="E9">
        <v>0.268569</v>
      </c>
      <c r="F9">
        <v>0.167237</v>
      </c>
      <c r="G9">
        <v>0.253177</v>
      </c>
      <c r="H9">
        <v>0.374931</v>
      </c>
    </row>
    <row r="10" spans="1:8" ht="12.75">
      <c r="A10" t="s">
        <v>8</v>
      </c>
      <c r="B10">
        <v>0.358017</v>
      </c>
      <c r="C10">
        <v>0.442939</v>
      </c>
      <c r="D10">
        <v>0.12376</v>
      </c>
      <c r="E10">
        <v>0.0668793</v>
      </c>
      <c r="F10">
        <v>0.0951274</v>
      </c>
      <c r="G10" t="e">
        <f>-NaN</f>
        <v>#NAME?</v>
      </c>
      <c r="H10">
        <v>0.383737</v>
      </c>
    </row>
    <row r="11" spans="1:8" ht="12.75">
      <c r="A11" t="s">
        <v>9</v>
      </c>
      <c r="B11">
        <v>44</v>
      </c>
      <c r="C11">
        <v>19</v>
      </c>
      <c r="D11">
        <v>23</v>
      </c>
      <c r="E11">
        <v>6</v>
      </c>
      <c r="F11">
        <v>11</v>
      </c>
      <c r="G11">
        <v>1</v>
      </c>
      <c r="H11">
        <v>11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I11"/>
  <sheetViews>
    <sheetView workbookViewId="0" topLeftCell="A1">
      <selection activeCell="A5" sqref="A5:I5"/>
    </sheetView>
  </sheetViews>
  <sheetFormatPr defaultColWidth="9.140625" defaultRowHeight="12.75"/>
  <sheetData>
    <row r="1" spans="2:9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 ht="12.75">
      <c r="A2" t="s">
        <v>0</v>
      </c>
      <c r="B2">
        <v>8.62497</v>
      </c>
      <c r="C2">
        <v>7.64991</v>
      </c>
      <c r="D2">
        <v>9.32992</v>
      </c>
      <c r="E2">
        <v>7.0769</v>
      </c>
      <c r="F2">
        <v>5.48966</v>
      </c>
      <c r="G2">
        <v>8.6426</v>
      </c>
      <c r="H2">
        <v>7.97039</v>
      </c>
      <c r="I2">
        <v>7.61408</v>
      </c>
    </row>
    <row r="3" spans="1:9" ht="12.75">
      <c r="A3" t="s">
        <v>1</v>
      </c>
      <c r="B3">
        <v>9.98744</v>
      </c>
      <c r="C3">
        <v>9.45984</v>
      </c>
      <c r="D3">
        <v>10.5983</v>
      </c>
      <c r="E3">
        <v>7.46209</v>
      </c>
      <c r="F3">
        <v>8.25948</v>
      </c>
      <c r="G3">
        <v>8.74776</v>
      </c>
      <c r="H3">
        <v>8.66974</v>
      </c>
      <c r="I3">
        <v>9.66318</v>
      </c>
    </row>
    <row r="4" spans="1:9" ht="12.75">
      <c r="A4" t="s">
        <v>2</v>
      </c>
      <c r="B4">
        <v>6.97324</v>
      </c>
      <c r="C4">
        <v>6.27309</v>
      </c>
      <c r="D4">
        <v>5.45113</v>
      </c>
      <c r="E4">
        <v>6.27477</v>
      </c>
      <c r="F4">
        <v>5.43613</v>
      </c>
      <c r="G4">
        <v>7.90965</v>
      </c>
      <c r="H4">
        <v>7.13762</v>
      </c>
      <c r="I4">
        <v>7.30278</v>
      </c>
    </row>
    <row r="5" spans="1:9" ht="12.75">
      <c r="A5" t="s">
        <v>3</v>
      </c>
      <c r="B5">
        <v>12.1845</v>
      </c>
      <c r="C5">
        <v>11.307</v>
      </c>
      <c r="D5">
        <v>14.0785</v>
      </c>
      <c r="E5">
        <v>8.81892</v>
      </c>
      <c r="F5">
        <v>11.8606</v>
      </c>
      <c r="G5">
        <v>11.5404</v>
      </c>
      <c r="H5">
        <v>9.95711</v>
      </c>
      <c r="I5">
        <v>10.3117</v>
      </c>
    </row>
    <row r="6" spans="1:9" ht="12.75">
      <c r="A6" t="s">
        <v>4</v>
      </c>
      <c r="B6">
        <v>18.0695</v>
      </c>
      <c r="C6">
        <v>18.007</v>
      </c>
      <c r="D6">
        <v>23.1919</v>
      </c>
      <c r="E6">
        <v>15.5658</v>
      </c>
      <c r="F6">
        <v>19.5669</v>
      </c>
      <c r="G6">
        <v>17.6017</v>
      </c>
      <c r="H6">
        <v>16.0403</v>
      </c>
      <c r="I6">
        <v>13.7049</v>
      </c>
    </row>
    <row r="7" spans="1:9" ht="12.75">
      <c r="A7" t="s">
        <v>5</v>
      </c>
      <c r="B7">
        <v>13.7296</v>
      </c>
      <c r="C7">
        <v>13.5963</v>
      </c>
      <c r="D7">
        <v>16.3284</v>
      </c>
      <c r="E7">
        <v>10.2573</v>
      </c>
      <c r="F7">
        <v>12.2909</v>
      </c>
      <c r="G7">
        <v>15.3196</v>
      </c>
      <c r="H7">
        <v>11.1397</v>
      </c>
      <c r="I7">
        <v>11.2609</v>
      </c>
    </row>
    <row r="8" spans="1:9" ht="12.75">
      <c r="A8" t="s">
        <v>6</v>
      </c>
      <c r="B8">
        <v>14.839</v>
      </c>
      <c r="C8">
        <v>15.0385</v>
      </c>
      <c r="D8">
        <v>21.0564</v>
      </c>
      <c r="E8">
        <v>11.8785</v>
      </c>
      <c r="F8">
        <v>14.5971</v>
      </c>
      <c r="G8">
        <v>15.8142</v>
      </c>
      <c r="H8">
        <v>15.4114</v>
      </c>
      <c r="I8">
        <v>11.5131</v>
      </c>
    </row>
    <row r="9" spans="1:9" ht="12.75">
      <c r="A9" t="s">
        <v>7</v>
      </c>
      <c r="B9">
        <v>11.939</v>
      </c>
      <c r="C9">
        <v>11.3381</v>
      </c>
      <c r="D9">
        <v>14.1644</v>
      </c>
      <c r="E9">
        <v>9.29627</v>
      </c>
      <c r="F9">
        <v>11.1263</v>
      </c>
      <c r="G9">
        <v>12.0909</v>
      </c>
      <c r="H9">
        <v>10.4839</v>
      </c>
      <c r="I9">
        <v>10.2301</v>
      </c>
    </row>
    <row r="10" spans="1:9" ht="12.75">
      <c r="A10" t="s">
        <v>8</v>
      </c>
      <c r="B10">
        <v>2.52737</v>
      </c>
      <c r="C10">
        <v>2.79728</v>
      </c>
      <c r="D10">
        <v>4.39622</v>
      </c>
      <c r="E10">
        <v>2.4019</v>
      </c>
      <c r="F10">
        <v>3.79286</v>
      </c>
      <c r="G10">
        <v>3.64929</v>
      </c>
      <c r="H10">
        <v>2.70128</v>
      </c>
      <c r="I10">
        <v>1.95803</v>
      </c>
    </row>
    <row r="11" spans="1:9" ht="12.75">
      <c r="A11" t="s">
        <v>9</v>
      </c>
      <c r="B11">
        <v>62</v>
      </c>
      <c r="C11">
        <v>43</v>
      </c>
      <c r="D11">
        <v>52</v>
      </c>
      <c r="E11">
        <v>19</v>
      </c>
      <c r="F11">
        <v>13</v>
      </c>
      <c r="G11">
        <v>8</v>
      </c>
      <c r="H11">
        <v>13</v>
      </c>
      <c r="I11">
        <v>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I11"/>
  <sheetViews>
    <sheetView workbookViewId="0" topLeftCell="A1">
      <selection activeCell="G39" sqref="G39"/>
    </sheetView>
  </sheetViews>
  <sheetFormatPr defaultColWidth="9.140625" defaultRowHeight="12.75"/>
  <sheetData>
    <row r="1" spans="2:9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 ht="12.75">
      <c r="A2" t="s">
        <v>0</v>
      </c>
      <c r="B2">
        <v>0.191485</v>
      </c>
      <c r="C2">
        <v>0.123365</v>
      </c>
      <c r="D2">
        <v>0.0740276</v>
      </c>
      <c r="E2">
        <v>0.0809324</v>
      </c>
      <c r="F2">
        <v>0.162635</v>
      </c>
      <c r="G2">
        <v>0.525444</v>
      </c>
      <c r="H2">
        <v>0.227644</v>
      </c>
      <c r="I2">
        <v>0.102668</v>
      </c>
    </row>
    <row r="3" spans="1:9" ht="12.75">
      <c r="A3" t="s">
        <v>1</v>
      </c>
      <c r="B3">
        <v>0.238647</v>
      </c>
      <c r="C3">
        <v>0.184609</v>
      </c>
      <c r="D3">
        <v>0.193187</v>
      </c>
      <c r="E3">
        <v>0.102967</v>
      </c>
      <c r="F3">
        <v>0.169441</v>
      </c>
      <c r="G3">
        <v>0.63383</v>
      </c>
      <c r="H3">
        <v>0.237448</v>
      </c>
      <c r="I3">
        <v>0.291397</v>
      </c>
    </row>
    <row r="4" spans="1:9" ht="12.75">
      <c r="A4" t="s">
        <v>2</v>
      </c>
      <c r="B4">
        <v>0.117153</v>
      </c>
      <c r="C4">
        <v>0.11606</v>
      </c>
      <c r="D4">
        <v>0.0257677</v>
      </c>
      <c r="E4">
        <v>0.0410429</v>
      </c>
      <c r="F4">
        <v>0.022366</v>
      </c>
      <c r="G4">
        <v>0.389774</v>
      </c>
      <c r="H4">
        <v>0.159672</v>
      </c>
      <c r="I4">
        <v>0.102668</v>
      </c>
    </row>
    <row r="5" spans="1:9" ht="12.75">
      <c r="A5" t="s">
        <v>3</v>
      </c>
      <c r="B5">
        <v>0.376718</v>
      </c>
      <c r="C5">
        <v>0.35708</v>
      </c>
      <c r="D5">
        <v>0.267105</v>
      </c>
      <c r="E5">
        <v>0.231231</v>
      </c>
      <c r="F5">
        <v>0.390813</v>
      </c>
      <c r="G5">
        <v>0.762993</v>
      </c>
      <c r="H5">
        <v>0.350335</v>
      </c>
      <c r="I5">
        <v>0.540231</v>
      </c>
    </row>
    <row r="6" spans="1:9" ht="12.75">
      <c r="A6" t="s">
        <v>4</v>
      </c>
      <c r="B6">
        <v>2.86169</v>
      </c>
      <c r="C6">
        <v>1.18506</v>
      </c>
      <c r="D6">
        <v>1.17066</v>
      </c>
      <c r="E6">
        <v>0.718141</v>
      </c>
      <c r="F6">
        <v>1.1624</v>
      </c>
      <c r="G6">
        <v>1.43953</v>
      </c>
      <c r="H6">
        <v>0.722195</v>
      </c>
      <c r="I6">
        <v>0.621757</v>
      </c>
    </row>
    <row r="7" spans="1:9" ht="12.75">
      <c r="A7" t="s">
        <v>5</v>
      </c>
      <c r="B7">
        <v>0.860337</v>
      </c>
      <c r="C7">
        <v>0.647747</v>
      </c>
      <c r="D7">
        <v>0.596885</v>
      </c>
      <c r="E7">
        <v>0.48165</v>
      </c>
      <c r="F7">
        <v>0.613237</v>
      </c>
      <c r="G7">
        <v>1.18095</v>
      </c>
      <c r="H7">
        <v>0.45332</v>
      </c>
      <c r="I7">
        <v>0.611045</v>
      </c>
    </row>
    <row r="8" spans="1:9" ht="12.75">
      <c r="A8" t="s">
        <v>6</v>
      </c>
      <c r="B8">
        <v>1.30849</v>
      </c>
      <c r="C8">
        <v>0.9567</v>
      </c>
      <c r="D8">
        <v>0.73796</v>
      </c>
      <c r="E8">
        <v>0.495749</v>
      </c>
      <c r="F8">
        <v>0.69541</v>
      </c>
      <c r="G8">
        <v>1.35601</v>
      </c>
      <c r="H8">
        <v>0.464302</v>
      </c>
      <c r="I8">
        <v>0.621757</v>
      </c>
    </row>
    <row r="9" spans="1:9" ht="12.75">
      <c r="A9" t="s">
        <v>7</v>
      </c>
      <c r="B9">
        <v>0.651596</v>
      </c>
      <c r="C9">
        <v>0.449057</v>
      </c>
      <c r="D9">
        <v>0.387085</v>
      </c>
      <c r="E9">
        <v>0.293209</v>
      </c>
      <c r="F9">
        <v>0.433143</v>
      </c>
      <c r="G9">
        <v>0.888837</v>
      </c>
      <c r="H9">
        <v>0.370509</v>
      </c>
      <c r="I9">
        <v>0.451221</v>
      </c>
    </row>
    <row r="10" spans="1:9" ht="12.75">
      <c r="A10" t="s">
        <v>8</v>
      </c>
      <c r="B10">
        <v>0.601044</v>
      </c>
      <c r="C10">
        <v>0.317956</v>
      </c>
      <c r="D10">
        <v>0.304651</v>
      </c>
      <c r="E10">
        <v>0.205133</v>
      </c>
      <c r="F10">
        <v>0.351653</v>
      </c>
      <c r="G10">
        <v>0.398678</v>
      </c>
      <c r="H10">
        <v>0.179943</v>
      </c>
      <c r="I10">
        <v>0.240584</v>
      </c>
    </row>
    <row r="11" spans="1:9" ht="12.75">
      <c r="A11" t="s">
        <v>9</v>
      </c>
      <c r="B11">
        <v>40</v>
      </c>
      <c r="C11">
        <v>25</v>
      </c>
      <c r="D11">
        <v>40</v>
      </c>
      <c r="E11">
        <v>18</v>
      </c>
      <c r="F11">
        <v>9</v>
      </c>
      <c r="G11">
        <v>7</v>
      </c>
      <c r="H11">
        <v>8</v>
      </c>
      <c r="I11">
        <v>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I11"/>
  <sheetViews>
    <sheetView workbookViewId="0" topLeftCell="A1">
      <selection activeCell="M18" sqref="M18"/>
    </sheetView>
  </sheetViews>
  <sheetFormatPr defaultColWidth="9.140625" defaultRowHeight="12.75"/>
  <sheetData>
    <row r="1" spans="2:9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 ht="12.75">
      <c r="A2" t="s">
        <v>0</v>
      </c>
      <c r="B2">
        <v>0.165534</v>
      </c>
      <c r="C2">
        <v>0.131712</v>
      </c>
      <c r="D2">
        <v>0.183043</v>
      </c>
      <c r="E2">
        <v>0.0137021</v>
      </c>
      <c r="F2">
        <v>0.0980854</v>
      </c>
      <c r="G2">
        <v>0.196606</v>
      </c>
      <c r="H2">
        <v>0.147079</v>
      </c>
      <c r="I2">
        <v>0.0535793</v>
      </c>
    </row>
    <row r="3" spans="1:9" ht="12.75">
      <c r="A3" t="s">
        <v>1</v>
      </c>
      <c r="B3">
        <v>0.31149</v>
      </c>
      <c r="C3">
        <v>0.190663</v>
      </c>
      <c r="D3">
        <v>0.247415</v>
      </c>
      <c r="E3">
        <v>0.0882663</v>
      </c>
      <c r="F3">
        <v>0.119927</v>
      </c>
      <c r="G3">
        <v>0.222871</v>
      </c>
      <c r="H3">
        <v>0.179232</v>
      </c>
      <c r="I3">
        <v>0.152067</v>
      </c>
    </row>
    <row r="4" spans="1:9" ht="12.75">
      <c r="A4" t="s">
        <v>2</v>
      </c>
      <c r="B4">
        <v>-0.0107509</v>
      </c>
      <c r="C4">
        <v>0.0558821</v>
      </c>
      <c r="D4">
        <v>0.077253</v>
      </c>
      <c r="E4">
        <v>0.0103995</v>
      </c>
      <c r="F4">
        <v>0.0141046</v>
      </c>
      <c r="G4">
        <v>0.147011</v>
      </c>
      <c r="H4">
        <v>0.145629</v>
      </c>
      <c r="I4">
        <v>0.0535793</v>
      </c>
    </row>
    <row r="5" spans="1:9" ht="12.75">
      <c r="A5" t="s">
        <v>3</v>
      </c>
      <c r="B5">
        <v>0.463776</v>
      </c>
      <c r="C5">
        <v>0.386415</v>
      </c>
      <c r="D5">
        <v>0.411134</v>
      </c>
      <c r="E5">
        <v>0.250691</v>
      </c>
      <c r="F5">
        <v>0.222039</v>
      </c>
      <c r="G5">
        <v>0.504052</v>
      </c>
      <c r="H5">
        <v>0.21154</v>
      </c>
      <c r="I5">
        <v>0.30136</v>
      </c>
    </row>
    <row r="6" spans="1:9" ht="12.75">
      <c r="A6" t="s">
        <v>4</v>
      </c>
      <c r="B6">
        <v>2.48112</v>
      </c>
      <c r="C6">
        <v>1.80733</v>
      </c>
      <c r="D6">
        <v>1.54592</v>
      </c>
      <c r="E6">
        <v>2.30296</v>
      </c>
      <c r="F6">
        <v>1.0049</v>
      </c>
      <c r="G6">
        <v>2.16462</v>
      </c>
      <c r="H6">
        <v>4.60566</v>
      </c>
      <c r="I6">
        <v>0.576367</v>
      </c>
    </row>
    <row r="7" spans="1:9" ht="12.75">
      <c r="A7" t="s">
        <v>5</v>
      </c>
      <c r="B7">
        <v>0.679952</v>
      </c>
      <c r="C7">
        <v>0.514218</v>
      </c>
      <c r="D7">
        <v>0.47428</v>
      </c>
      <c r="E7">
        <v>0.669829</v>
      </c>
      <c r="F7">
        <v>0.38518</v>
      </c>
      <c r="G7">
        <v>1.05564</v>
      </c>
      <c r="H7">
        <v>1.14933</v>
      </c>
      <c r="I7">
        <v>0.464267</v>
      </c>
    </row>
    <row r="8" spans="1:9" ht="12.75">
      <c r="A8" t="s">
        <v>6</v>
      </c>
      <c r="B8">
        <v>1.04831</v>
      </c>
      <c r="C8">
        <v>1.03966</v>
      </c>
      <c r="D8">
        <v>0.833275</v>
      </c>
      <c r="E8">
        <v>1.5088</v>
      </c>
      <c r="F8">
        <v>0.397407</v>
      </c>
      <c r="G8">
        <v>1.10514</v>
      </c>
      <c r="H8">
        <v>4.05233</v>
      </c>
      <c r="I8">
        <v>0.576367</v>
      </c>
    </row>
    <row r="9" spans="1:9" ht="12.75">
      <c r="A9" t="s">
        <v>7</v>
      </c>
      <c r="B9">
        <v>0.559767</v>
      </c>
      <c r="C9">
        <v>0.478963</v>
      </c>
      <c r="D9">
        <v>0.468845</v>
      </c>
      <c r="E9">
        <v>0.509851</v>
      </c>
      <c r="F9">
        <v>0.29871</v>
      </c>
      <c r="G9">
        <v>0.734595</v>
      </c>
      <c r="H9">
        <v>1.13067</v>
      </c>
      <c r="I9">
        <v>0.308167</v>
      </c>
    </row>
    <row r="10" spans="1:9" ht="12.75">
      <c r="A10" t="s">
        <v>8</v>
      </c>
      <c r="B10">
        <v>0.424599</v>
      </c>
      <c r="C10">
        <v>0.38691</v>
      </c>
      <c r="D10">
        <v>0.350382</v>
      </c>
      <c r="E10">
        <v>0.656116</v>
      </c>
      <c r="F10">
        <v>0.268869</v>
      </c>
      <c r="G10">
        <v>0.679663</v>
      </c>
      <c r="H10">
        <v>1.63051</v>
      </c>
      <c r="I10">
        <v>0.217563</v>
      </c>
    </row>
    <row r="11" spans="1:9" ht="12.75">
      <c r="A11" t="s">
        <v>9</v>
      </c>
      <c r="B11">
        <v>54</v>
      </c>
      <c r="C11">
        <v>32</v>
      </c>
      <c r="D11">
        <v>39</v>
      </c>
      <c r="E11">
        <v>15</v>
      </c>
      <c r="F11">
        <v>11</v>
      </c>
      <c r="G11">
        <v>8</v>
      </c>
      <c r="H11">
        <v>11</v>
      </c>
      <c r="I11">
        <v>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I11"/>
  <sheetViews>
    <sheetView workbookViewId="0" topLeftCell="A1">
      <selection activeCell="A11" sqref="A11"/>
    </sheetView>
  </sheetViews>
  <sheetFormatPr defaultColWidth="9.140625" defaultRowHeight="12.75"/>
  <sheetData>
    <row r="1" spans="2:9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 ht="12.75">
      <c r="A2" t="s">
        <v>0</v>
      </c>
      <c r="B2">
        <v>14.3</v>
      </c>
      <c r="C2">
        <v>12.8301</v>
      </c>
      <c r="D2">
        <v>17.2216</v>
      </c>
      <c r="E2">
        <v>14.5788</v>
      </c>
      <c r="F2">
        <v>16.7495</v>
      </c>
      <c r="G2">
        <v>26.8779</v>
      </c>
      <c r="H2">
        <v>22.0305</v>
      </c>
      <c r="I2">
        <v>53.0722</v>
      </c>
    </row>
    <row r="3" spans="1:9" ht="12.75">
      <c r="A3" t="s">
        <v>1</v>
      </c>
      <c r="B3">
        <v>23.5897</v>
      </c>
      <c r="C3">
        <v>14.4283</v>
      </c>
      <c r="D3">
        <v>21.5549</v>
      </c>
      <c r="E3">
        <v>18.9545</v>
      </c>
      <c r="F3">
        <v>19.7036</v>
      </c>
      <c r="G3">
        <v>28.357</v>
      </c>
      <c r="H3">
        <v>22.6551</v>
      </c>
      <c r="I3">
        <v>59.1097</v>
      </c>
    </row>
    <row r="4" spans="1:9" ht="12.75">
      <c r="A4" t="s">
        <v>2</v>
      </c>
      <c r="B4">
        <v>9.92492</v>
      </c>
      <c r="C4">
        <v>6.77029</v>
      </c>
      <c r="D4">
        <v>6.67998</v>
      </c>
      <c r="E4">
        <v>12.1241</v>
      </c>
      <c r="F4">
        <v>15.758</v>
      </c>
      <c r="G4">
        <v>26.8779</v>
      </c>
      <c r="H4">
        <v>18.9456</v>
      </c>
      <c r="I4">
        <v>53.0722</v>
      </c>
    </row>
    <row r="5" spans="1:9" ht="12.75">
      <c r="A5" t="s">
        <v>3</v>
      </c>
      <c r="B5">
        <v>26.724</v>
      </c>
      <c r="C5">
        <v>23.5271</v>
      </c>
      <c r="D5">
        <v>29.8025</v>
      </c>
      <c r="E5">
        <v>23.8888</v>
      </c>
      <c r="F5">
        <v>26.7073</v>
      </c>
      <c r="G5">
        <v>29.8362</v>
      </c>
      <c r="H5">
        <v>26.1051</v>
      </c>
      <c r="I5">
        <v>65.1473</v>
      </c>
    </row>
    <row r="6" spans="1:9" ht="12.75">
      <c r="A6" t="s">
        <v>4</v>
      </c>
      <c r="B6">
        <v>135.938</v>
      </c>
      <c r="C6">
        <v>52.5891</v>
      </c>
      <c r="D6">
        <v>73.7727</v>
      </c>
      <c r="E6">
        <v>31.2692</v>
      </c>
      <c r="F6">
        <v>42.9855</v>
      </c>
      <c r="G6">
        <v>32.8669</v>
      </c>
      <c r="H6">
        <v>60.1943</v>
      </c>
      <c r="I6">
        <v>79.2408</v>
      </c>
    </row>
    <row r="7" spans="1:9" ht="12.75">
      <c r="A7" t="s">
        <v>5</v>
      </c>
      <c r="B7">
        <v>33.7512</v>
      </c>
      <c r="C7">
        <v>30.4523</v>
      </c>
      <c r="D7">
        <v>37.1167</v>
      </c>
      <c r="E7">
        <v>26.9244</v>
      </c>
      <c r="F7">
        <v>30.4923</v>
      </c>
      <c r="G7">
        <v>31.3515</v>
      </c>
      <c r="H7">
        <v>31.6178</v>
      </c>
      <c r="I7">
        <v>72.1941</v>
      </c>
    </row>
    <row r="8" spans="1:9" ht="12.75">
      <c r="A8" t="s">
        <v>6</v>
      </c>
      <c r="B8">
        <v>48.1922</v>
      </c>
      <c r="C8">
        <v>35.7844</v>
      </c>
      <c r="D8">
        <v>49.1439</v>
      </c>
      <c r="E8">
        <v>30.4204</v>
      </c>
      <c r="F8">
        <v>33.153</v>
      </c>
      <c r="G8">
        <v>32.8669</v>
      </c>
      <c r="H8">
        <v>35.5269</v>
      </c>
      <c r="I8">
        <v>79.2408</v>
      </c>
    </row>
    <row r="9" spans="1:9" ht="12.75">
      <c r="A9" t="s">
        <v>7</v>
      </c>
      <c r="B9">
        <v>32.1279</v>
      </c>
      <c r="C9">
        <v>23.9968</v>
      </c>
      <c r="D9">
        <v>31.6495</v>
      </c>
      <c r="E9">
        <v>22.4506</v>
      </c>
      <c r="F9">
        <v>26.5489</v>
      </c>
      <c r="G9">
        <v>29.8603</v>
      </c>
      <c r="H9">
        <v>29.987</v>
      </c>
      <c r="I9">
        <v>65.8201</v>
      </c>
    </row>
    <row r="10" spans="1:9" ht="12.75">
      <c r="A10" t="s">
        <v>8</v>
      </c>
      <c r="B10">
        <v>24.2844</v>
      </c>
      <c r="C10">
        <v>11.5963</v>
      </c>
      <c r="D10">
        <v>15.0666</v>
      </c>
      <c r="E10">
        <v>5.92522</v>
      </c>
      <c r="F10">
        <v>9.51368</v>
      </c>
      <c r="G10">
        <v>2.99456</v>
      </c>
      <c r="H10">
        <v>13.1407</v>
      </c>
      <c r="I10">
        <v>13.0973</v>
      </c>
    </row>
    <row r="11" spans="1:9" ht="12.75">
      <c r="A11" t="s">
        <v>9</v>
      </c>
      <c r="B11">
        <v>25</v>
      </c>
      <c r="C11">
        <v>23</v>
      </c>
      <c r="D11">
        <v>38</v>
      </c>
      <c r="E11">
        <v>13</v>
      </c>
      <c r="F11">
        <v>7</v>
      </c>
      <c r="G11">
        <v>3</v>
      </c>
      <c r="H11">
        <v>8</v>
      </c>
      <c r="I11">
        <v>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A1:I11"/>
  <sheetViews>
    <sheetView workbookViewId="0" topLeftCell="A1">
      <selection activeCell="F39" sqref="F39"/>
    </sheetView>
  </sheetViews>
  <sheetFormatPr defaultColWidth="9.140625" defaultRowHeight="12.75"/>
  <sheetData>
    <row r="1" spans="2:9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 ht="12.75">
      <c r="A2" t="s">
        <v>0</v>
      </c>
      <c r="B2">
        <v>17.9258</v>
      </c>
      <c r="C2">
        <v>11.7481</v>
      </c>
      <c r="D2">
        <v>16.0817</v>
      </c>
      <c r="E2">
        <v>20.3965</v>
      </c>
      <c r="F2">
        <v>19.3553</v>
      </c>
      <c r="G2">
        <v>22.4212</v>
      </c>
      <c r="H2">
        <v>17.6185</v>
      </c>
      <c r="I2">
        <v>18.8239</v>
      </c>
    </row>
    <row r="3" spans="1:9" ht="12.75">
      <c r="A3" t="s">
        <v>1</v>
      </c>
      <c r="B3">
        <v>20.6983</v>
      </c>
      <c r="C3">
        <v>16.6115</v>
      </c>
      <c r="D3">
        <v>26.0274</v>
      </c>
      <c r="E3">
        <v>20.5371</v>
      </c>
      <c r="F3">
        <v>23.3329</v>
      </c>
      <c r="G3">
        <v>22.4212</v>
      </c>
      <c r="H3">
        <v>22.0127</v>
      </c>
      <c r="I3">
        <v>29.2977</v>
      </c>
    </row>
    <row r="4" spans="1:9" ht="12.75">
      <c r="A4" t="s">
        <v>2</v>
      </c>
      <c r="B4">
        <v>12.3358</v>
      </c>
      <c r="C4">
        <v>7.25419</v>
      </c>
      <c r="D4">
        <v>7.67215</v>
      </c>
      <c r="E4">
        <v>7.58534</v>
      </c>
      <c r="F4">
        <v>15.2931</v>
      </c>
      <c r="G4">
        <v>22.1971</v>
      </c>
      <c r="H4">
        <v>16.8503</v>
      </c>
      <c r="I4">
        <v>18.8239</v>
      </c>
    </row>
    <row r="5" spans="1:9" ht="12.75">
      <c r="A5" t="s">
        <v>3</v>
      </c>
      <c r="B5">
        <v>26.7403</v>
      </c>
      <c r="C5">
        <v>24.7245</v>
      </c>
      <c r="D5">
        <v>38.6841</v>
      </c>
      <c r="E5">
        <v>38.9975</v>
      </c>
      <c r="F5">
        <v>26.9814</v>
      </c>
      <c r="G5">
        <v>31.7729</v>
      </c>
      <c r="H5">
        <v>28.1186</v>
      </c>
      <c r="I5">
        <v>52.3333</v>
      </c>
    </row>
    <row r="6" spans="1:9" ht="12.75">
      <c r="A6" t="s">
        <v>4</v>
      </c>
      <c r="B6">
        <v>76.5684</v>
      </c>
      <c r="C6">
        <v>53.3269</v>
      </c>
      <c r="D6">
        <v>75.4116</v>
      </c>
      <c r="E6">
        <v>55.3303</v>
      </c>
      <c r="F6">
        <v>66.148</v>
      </c>
      <c r="G6">
        <v>52.2702</v>
      </c>
      <c r="H6">
        <v>36.9368</v>
      </c>
      <c r="I6">
        <v>72.4191</v>
      </c>
    </row>
    <row r="7" spans="1:9" ht="12.75">
      <c r="A7" t="s">
        <v>5</v>
      </c>
      <c r="B7">
        <v>35.8786</v>
      </c>
      <c r="C7">
        <v>31.2298</v>
      </c>
      <c r="D7">
        <v>46.1537</v>
      </c>
      <c r="E7">
        <v>39.6977</v>
      </c>
      <c r="F7">
        <v>45.6116</v>
      </c>
      <c r="G7">
        <v>50.7462</v>
      </c>
      <c r="H7">
        <v>29.4017</v>
      </c>
      <c r="I7">
        <v>68.6571</v>
      </c>
    </row>
    <row r="8" spans="1:9" ht="12.75">
      <c r="A8" t="s">
        <v>6</v>
      </c>
      <c r="B8">
        <v>47.0893</v>
      </c>
      <c r="C8">
        <v>40.0172</v>
      </c>
      <c r="D8">
        <v>52.9102</v>
      </c>
      <c r="E8">
        <v>39.745</v>
      </c>
      <c r="F8">
        <v>62.7275</v>
      </c>
      <c r="G8">
        <v>52.2702</v>
      </c>
      <c r="H8">
        <v>32.4154</v>
      </c>
      <c r="I8">
        <v>72.4191</v>
      </c>
    </row>
    <row r="9" spans="1:9" ht="12.75">
      <c r="A9" t="s">
        <v>7</v>
      </c>
      <c r="B9">
        <v>30.6569</v>
      </c>
      <c r="C9">
        <v>25.152</v>
      </c>
      <c r="D9">
        <v>36.7506</v>
      </c>
      <c r="E9">
        <v>32.6725</v>
      </c>
      <c r="F9">
        <v>34.8266</v>
      </c>
      <c r="G9">
        <v>35.1968</v>
      </c>
      <c r="H9">
        <v>26.5468</v>
      </c>
      <c r="I9">
        <v>48.9774</v>
      </c>
    </row>
    <row r="10" spans="1:9" ht="12.75">
      <c r="A10" t="s">
        <v>8</v>
      </c>
      <c r="B10">
        <v>14.8664</v>
      </c>
      <c r="C10">
        <v>11.2319</v>
      </c>
      <c r="D10">
        <v>15.4309</v>
      </c>
      <c r="E10">
        <v>15.1943</v>
      </c>
      <c r="F10">
        <v>18.7773</v>
      </c>
      <c r="G10">
        <v>13.3366</v>
      </c>
      <c r="H10">
        <v>6.6207</v>
      </c>
      <c r="I10">
        <v>24.4736</v>
      </c>
    </row>
    <row r="11" spans="1:9" ht="12.75">
      <c r="A11" t="s">
        <v>9</v>
      </c>
      <c r="B11">
        <v>39</v>
      </c>
      <c r="C11">
        <v>23</v>
      </c>
      <c r="D11">
        <v>31</v>
      </c>
      <c r="E11">
        <v>8</v>
      </c>
      <c r="F11">
        <v>9</v>
      </c>
      <c r="G11">
        <v>6</v>
      </c>
      <c r="H11">
        <v>9</v>
      </c>
      <c r="I11">
        <v>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H11"/>
  <sheetViews>
    <sheetView workbookViewId="0" topLeftCell="A1">
      <selection activeCell="I1" sqref="I1:I16384"/>
    </sheetView>
  </sheetViews>
  <sheetFormatPr defaultColWidth="9.140625" defaultRowHeight="12.75"/>
  <sheetData>
    <row r="1" spans="2: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</row>
    <row r="2" spans="1:8" ht="12.75">
      <c r="A2" t="s">
        <v>0</v>
      </c>
      <c r="B2">
        <v>0.828303</v>
      </c>
      <c r="C2">
        <v>0.831879</v>
      </c>
      <c r="D2">
        <v>0.806733</v>
      </c>
      <c r="E2">
        <v>0.777903</v>
      </c>
      <c r="F2">
        <v>0.787293</v>
      </c>
      <c r="G2">
        <v>0.756921</v>
      </c>
      <c r="H2">
        <v>0.590209</v>
      </c>
    </row>
    <row r="3" spans="1:8" ht="12.75">
      <c r="A3" t="s">
        <v>1</v>
      </c>
      <c r="B3">
        <v>0.87241</v>
      </c>
      <c r="C3">
        <v>0.876782</v>
      </c>
      <c r="D3">
        <v>0.851379</v>
      </c>
      <c r="E3">
        <v>0.863744</v>
      </c>
      <c r="F3">
        <v>0.787293</v>
      </c>
      <c r="G3">
        <v>0.756921</v>
      </c>
      <c r="H3">
        <v>0.610768</v>
      </c>
    </row>
    <row r="4" spans="1:8" ht="12.75">
      <c r="A4" t="s">
        <v>2</v>
      </c>
      <c r="B4">
        <v>0.784419</v>
      </c>
      <c r="C4">
        <v>0.794674</v>
      </c>
      <c r="D4">
        <v>0.739191</v>
      </c>
      <c r="E4">
        <v>0.772583</v>
      </c>
      <c r="F4">
        <v>0.71595</v>
      </c>
      <c r="G4">
        <v>0.756921</v>
      </c>
      <c r="H4">
        <v>0.557137</v>
      </c>
    </row>
    <row r="5" spans="1:8" ht="12.75">
      <c r="A5" t="s">
        <v>3</v>
      </c>
      <c r="B5">
        <v>0.911137</v>
      </c>
      <c r="C5">
        <v>0.913056</v>
      </c>
      <c r="D5">
        <v>0.898364</v>
      </c>
      <c r="E5">
        <v>0.881411</v>
      </c>
      <c r="F5">
        <v>0.86525</v>
      </c>
      <c r="G5">
        <v>0.817673</v>
      </c>
      <c r="H5">
        <v>0.806737</v>
      </c>
    </row>
    <row r="6" spans="1:8" ht="12.75">
      <c r="A6" t="s">
        <v>4</v>
      </c>
      <c r="B6">
        <v>0.970976</v>
      </c>
      <c r="C6">
        <v>0.984207</v>
      </c>
      <c r="D6">
        <v>0.975359</v>
      </c>
      <c r="E6">
        <v>0.97237</v>
      </c>
      <c r="F6">
        <v>0.933095</v>
      </c>
      <c r="G6">
        <v>0.878424</v>
      </c>
      <c r="H6">
        <v>0.979937</v>
      </c>
    </row>
    <row r="7" spans="1:8" ht="12.75">
      <c r="A7" t="s">
        <v>5</v>
      </c>
      <c r="B7">
        <v>0.944778</v>
      </c>
      <c r="C7">
        <v>0.963669</v>
      </c>
      <c r="D7">
        <v>0.938919</v>
      </c>
      <c r="E7">
        <v>0.945043</v>
      </c>
      <c r="F7">
        <v>0.895198</v>
      </c>
      <c r="G7">
        <v>0.878424</v>
      </c>
      <c r="H7">
        <v>0.945123</v>
      </c>
    </row>
    <row r="8" spans="1:8" ht="12.75">
      <c r="A8" t="s">
        <v>6</v>
      </c>
      <c r="B8">
        <v>0.955015</v>
      </c>
      <c r="C8">
        <v>0.969346</v>
      </c>
      <c r="D8">
        <v>0.962496</v>
      </c>
      <c r="E8">
        <v>0.94839</v>
      </c>
      <c r="F8">
        <v>0.933095</v>
      </c>
      <c r="G8">
        <v>0.878424</v>
      </c>
      <c r="H8">
        <v>0.974046</v>
      </c>
    </row>
    <row r="9" spans="1:8" ht="12.75">
      <c r="A9" t="s">
        <v>7</v>
      </c>
      <c r="B9">
        <v>0.902296</v>
      </c>
      <c r="C9">
        <v>0.907296</v>
      </c>
      <c r="D9">
        <v>0.892463</v>
      </c>
      <c r="E9">
        <v>0.889214</v>
      </c>
      <c r="F9">
        <v>0.843672</v>
      </c>
      <c r="G9">
        <v>0.817673</v>
      </c>
      <c r="H9">
        <v>0.782791</v>
      </c>
    </row>
    <row r="10" spans="1:8" ht="12.75">
      <c r="A10" t="s">
        <v>8</v>
      </c>
      <c r="B10">
        <v>0.0485382</v>
      </c>
      <c r="C10">
        <v>0.0582129</v>
      </c>
      <c r="D10">
        <v>0.0616262</v>
      </c>
      <c r="E10">
        <v>0.0614435</v>
      </c>
      <c r="F10">
        <v>0.0788347</v>
      </c>
      <c r="G10">
        <v>0.0859167</v>
      </c>
      <c r="H10">
        <v>0.172711</v>
      </c>
    </row>
    <row r="11" spans="1:8" ht="12.75">
      <c r="A11" t="s">
        <v>9</v>
      </c>
      <c r="B11">
        <v>31</v>
      </c>
      <c r="C11">
        <v>18</v>
      </c>
      <c r="D11">
        <v>30</v>
      </c>
      <c r="E11">
        <v>14</v>
      </c>
      <c r="F11">
        <v>6</v>
      </c>
      <c r="G11">
        <v>2</v>
      </c>
      <c r="H11">
        <v>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1:H11"/>
  <sheetViews>
    <sheetView workbookViewId="0" topLeftCell="A1">
      <selection activeCell="B1" sqref="B1:H11"/>
    </sheetView>
  </sheetViews>
  <sheetFormatPr defaultColWidth="9.140625" defaultRowHeight="12.75"/>
  <sheetData>
    <row r="1" spans="2: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</row>
    <row r="2" spans="1:8" ht="12.75">
      <c r="A2" t="s">
        <v>0</v>
      </c>
      <c r="B2">
        <v>0.805966</v>
      </c>
      <c r="C2">
        <v>0.863702</v>
      </c>
      <c r="D2">
        <v>0.870152</v>
      </c>
      <c r="E2">
        <v>0.908958</v>
      </c>
      <c r="F2">
        <v>0.724146</v>
      </c>
      <c r="G2">
        <v>0.850503</v>
      </c>
      <c r="H2">
        <v>0.67317</v>
      </c>
    </row>
    <row r="3" spans="1:8" ht="12.75">
      <c r="A3" t="s">
        <v>1</v>
      </c>
      <c r="B3">
        <v>0.90909</v>
      </c>
      <c r="C3">
        <v>0.899679</v>
      </c>
      <c r="D3">
        <v>0.902507</v>
      </c>
      <c r="E3">
        <v>0.908958</v>
      </c>
      <c r="F3">
        <v>0.811919</v>
      </c>
      <c r="G3">
        <v>0.850503</v>
      </c>
      <c r="H3">
        <v>0.763931</v>
      </c>
    </row>
    <row r="4" spans="1:8" ht="12.75">
      <c r="A4" t="s">
        <v>2</v>
      </c>
      <c r="B4">
        <v>0.686119</v>
      </c>
      <c r="C4">
        <v>0.677759</v>
      </c>
      <c r="D4">
        <v>0.844749</v>
      </c>
      <c r="E4">
        <v>0.877382</v>
      </c>
      <c r="F4">
        <v>0.573705</v>
      </c>
      <c r="G4">
        <v>0.850503</v>
      </c>
      <c r="H4">
        <v>0.45328</v>
      </c>
    </row>
    <row r="5" spans="1:8" ht="12.75">
      <c r="A5" t="s">
        <v>3</v>
      </c>
      <c r="B5">
        <v>0.947195</v>
      </c>
      <c r="C5">
        <v>0.943269</v>
      </c>
      <c r="D5">
        <v>0.934615</v>
      </c>
      <c r="E5">
        <v>0.939371</v>
      </c>
      <c r="F5">
        <v>0.911146</v>
      </c>
      <c r="G5">
        <v>0.850503</v>
      </c>
      <c r="H5">
        <v>0.851895</v>
      </c>
    </row>
    <row r="6" spans="1:8" ht="12.75">
      <c r="A6" t="s">
        <v>4</v>
      </c>
      <c r="B6">
        <v>0.995421</v>
      </c>
      <c r="C6">
        <v>0.990812</v>
      </c>
      <c r="D6">
        <v>0.980674</v>
      </c>
      <c r="E6">
        <v>0.95983</v>
      </c>
      <c r="F6">
        <v>0.963183</v>
      </c>
      <c r="G6">
        <v>0.850503</v>
      </c>
      <c r="H6">
        <v>0.972214</v>
      </c>
    </row>
    <row r="7" spans="1:8" ht="12.75">
      <c r="A7" t="s">
        <v>5</v>
      </c>
      <c r="B7">
        <v>0.97006</v>
      </c>
      <c r="C7">
        <v>0.967048</v>
      </c>
      <c r="D7">
        <v>0.960292</v>
      </c>
      <c r="E7">
        <v>0.950981</v>
      </c>
      <c r="F7">
        <v>0.951686</v>
      </c>
      <c r="G7">
        <v>0.850503</v>
      </c>
      <c r="H7">
        <v>0.948851</v>
      </c>
    </row>
    <row r="8" spans="1:8" ht="12.75">
      <c r="A8" t="s">
        <v>6</v>
      </c>
      <c r="B8">
        <v>0.981791</v>
      </c>
      <c r="C8">
        <v>0.978186</v>
      </c>
      <c r="D8">
        <v>0.969585</v>
      </c>
      <c r="E8">
        <v>0.95983</v>
      </c>
      <c r="F8">
        <v>0.958844</v>
      </c>
      <c r="G8">
        <v>0.850503</v>
      </c>
      <c r="H8">
        <v>0.964236</v>
      </c>
    </row>
    <row r="9" spans="1:8" ht="12.75">
      <c r="A9" t="s">
        <v>7</v>
      </c>
      <c r="B9">
        <v>0.923385</v>
      </c>
      <c r="C9">
        <v>0.922065</v>
      </c>
      <c r="D9">
        <v>0.927099</v>
      </c>
      <c r="E9">
        <v>0.929316</v>
      </c>
      <c r="F9">
        <v>0.864188</v>
      </c>
      <c r="G9">
        <v>0.850503</v>
      </c>
      <c r="H9">
        <v>0.828871</v>
      </c>
    </row>
    <row r="10" spans="1:8" ht="12.75">
      <c r="A10" t="s">
        <v>8</v>
      </c>
      <c r="B10">
        <v>0.0709968</v>
      </c>
      <c r="C10">
        <v>0.0744006</v>
      </c>
      <c r="D10">
        <v>0.0402582</v>
      </c>
      <c r="E10">
        <v>0.0313399</v>
      </c>
      <c r="F10">
        <v>0.127082</v>
      </c>
      <c r="G10" t="e">
        <f>-NaN</f>
        <v>#NAME?</v>
      </c>
      <c r="H10">
        <v>0.160163</v>
      </c>
    </row>
    <row r="11" spans="1:8" ht="12.75">
      <c r="A11" t="s">
        <v>9</v>
      </c>
      <c r="B11">
        <v>44</v>
      </c>
      <c r="C11">
        <v>19</v>
      </c>
      <c r="D11">
        <v>23</v>
      </c>
      <c r="E11">
        <v>6</v>
      </c>
      <c r="F11">
        <v>11</v>
      </c>
      <c r="G11">
        <v>1</v>
      </c>
      <c r="H11">
        <v>11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4"/>
  <dimension ref="A1:I11"/>
  <sheetViews>
    <sheetView workbookViewId="0" topLeftCell="A1">
      <selection activeCell="B1" sqref="B1:I11"/>
    </sheetView>
  </sheetViews>
  <sheetFormatPr defaultColWidth="9.140625" defaultRowHeight="12.75"/>
  <sheetData>
    <row r="1" spans="2:9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 ht="12.75">
      <c r="A2" t="s">
        <v>0</v>
      </c>
      <c r="B2">
        <v>1.60389</v>
      </c>
      <c r="C2">
        <v>1.63226</v>
      </c>
      <c r="D2">
        <v>1.67567</v>
      </c>
      <c r="E2">
        <v>1.72518</v>
      </c>
      <c r="F2">
        <v>1.99804</v>
      </c>
      <c r="G2">
        <v>1.86017</v>
      </c>
      <c r="H2">
        <v>1.75348</v>
      </c>
      <c r="I2">
        <v>1.97977</v>
      </c>
    </row>
    <row r="3" spans="1:9" ht="12.75">
      <c r="A3" t="s">
        <v>1</v>
      </c>
      <c r="B3">
        <v>1.75324</v>
      </c>
      <c r="C3">
        <v>1.66903</v>
      </c>
      <c r="D3">
        <v>1.87634</v>
      </c>
      <c r="E3">
        <v>1.93344</v>
      </c>
      <c r="F3">
        <v>2.01444</v>
      </c>
      <c r="G3">
        <v>1.86017</v>
      </c>
      <c r="H3">
        <v>1.82205</v>
      </c>
      <c r="I3">
        <v>1.97977</v>
      </c>
    </row>
    <row r="4" spans="1:9" ht="12.75">
      <c r="A4" t="s">
        <v>2</v>
      </c>
      <c r="B4">
        <v>0.998509</v>
      </c>
      <c r="C4">
        <v>1.58884</v>
      </c>
      <c r="D4">
        <v>1.57251</v>
      </c>
      <c r="E4">
        <v>1.62108</v>
      </c>
      <c r="F4">
        <v>1.96472</v>
      </c>
      <c r="G4">
        <v>1.86017</v>
      </c>
      <c r="H4">
        <v>1.68008</v>
      </c>
      <c r="I4">
        <v>1.97977</v>
      </c>
    </row>
    <row r="5" spans="1:9" ht="12.75">
      <c r="A5" t="s">
        <v>3</v>
      </c>
      <c r="B5">
        <v>1.92283</v>
      </c>
      <c r="C5">
        <v>1.79323</v>
      </c>
      <c r="D5">
        <v>1.97381</v>
      </c>
      <c r="E5">
        <v>1.99966</v>
      </c>
      <c r="F5">
        <v>2.31264</v>
      </c>
      <c r="G5">
        <v>1.9766</v>
      </c>
      <c r="H5">
        <v>1.9382</v>
      </c>
      <c r="I5">
        <v>1.97977</v>
      </c>
    </row>
    <row r="6" spans="1:9" ht="12.75">
      <c r="A6" t="s">
        <v>4</v>
      </c>
      <c r="B6">
        <v>2.50407</v>
      </c>
      <c r="C6">
        <v>2.51365</v>
      </c>
      <c r="D6">
        <v>2.19578</v>
      </c>
      <c r="E6">
        <v>2.09036</v>
      </c>
      <c r="F6">
        <v>2.5888</v>
      </c>
      <c r="G6">
        <v>2.09303</v>
      </c>
      <c r="H6">
        <v>2.05101</v>
      </c>
      <c r="I6">
        <v>1.97977</v>
      </c>
    </row>
    <row r="7" spans="1:9" ht="12.75">
      <c r="A7" t="s">
        <v>5</v>
      </c>
      <c r="B7">
        <v>2.02377</v>
      </c>
      <c r="C7">
        <v>2.10481</v>
      </c>
      <c r="D7">
        <v>2.04238</v>
      </c>
      <c r="E7">
        <v>2.05674</v>
      </c>
      <c r="F7">
        <v>2.37553</v>
      </c>
      <c r="G7">
        <v>2.09303</v>
      </c>
      <c r="H7">
        <v>1.95431</v>
      </c>
      <c r="I7">
        <v>1.97977</v>
      </c>
    </row>
    <row r="8" spans="1:9" ht="12.75">
      <c r="A8" t="s">
        <v>6</v>
      </c>
      <c r="B8">
        <v>2.21601</v>
      </c>
      <c r="C8">
        <v>2.37653</v>
      </c>
      <c r="D8">
        <v>2.09617</v>
      </c>
      <c r="E8">
        <v>2.06778</v>
      </c>
      <c r="F8">
        <v>2.43417</v>
      </c>
      <c r="G8">
        <v>2.09303</v>
      </c>
      <c r="H8">
        <v>1.96147</v>
      </c>
      <c r="I8">
        <v>1.97977</v>
      </c>
    </row>
    <row r="9" spans="1:9" ht="12.75">
      <c r="A9" t="s">
        <v>7</v>
      </c>
      <c r="B9">
        <v>1.88253</v>
      </c>
      <c r="C9">
        <v>1.91568</v>
      </c>
      <c r="D9">
        <v>1.94412</v>
      </c>
      <c r="E9">
        <v>1.95368</v>
      </c>
      <c r="F9">
        <v>2.24979</v>
      </c>
      <c r="G9">
        <v>1.9766</v>
      </c>
      <c r="H9">
        <v>1.89503</v>
      </c>
      <c r="I9">
        <v>1.97977</v>
      </c>
    </row>
    <row r="10" spans="1:9" ht="12.75">
      <c r="A10" t="s">
        <v>8</v>
      </c>
      <c r="B10">
        <v>0.318364</v>
      </c>
      <c r="C10">
        <v>0.31021</v>
      </c>
      <c r="D10">
        <v>0.155906</v>
      </c>
      <c r="E10">
        <v>0.143848</v>
      </c>
      <c r="F10">
        <v>0.216463</v>
      </c>
      <c r="G10">
        <v>0.164657</v>
      </c>
      <c r="H10">
        <v>0.12045</v>
      </c>
      <c r="I10" t="e">
        <f>-NaN</f>
        <v>#NAME?</v>
      </c>
    </row>
    <row r="11" spans="1:9" ht="12.75">
      <c r="A11" t="s">
        <v>9</v>
      </c>
      <c r="B11">
        <v>31</v>
      </c>
      <c r="C11">
        <v>18</v>
      </c>
      <c r="D11">
        <v>32</v>
      </c>
      <c r="E11">
        <v>16</v>
      </c>
      <c r="F11">
        <v>9</v>
      </c>
      <c r="G11">
        <v>2</v>
      </c>
      <c r="H11">
        <v>8</v>
      </c>
      <c r="I11"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2005-04-13T00:25:30Z</dcterms:created>
  <dcterms:modified xsi:type="dcterms:W3CDTF">2005-04-13T00:39:33Z</dcterms:modified>
  <cp:category/>
  <cp:version/>
  <cp:contentType/>
  <cp:contentStatus/>
</cp:coreProperties>
</file>